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ša\Documents\4. JAVNI POZIV\"/>
    </mc:Choice>
  </mc:AlternateContent>
  <xr:revisionPtr revIDLastSave="0" documentId="13_ncr:1_{7DABB8C0-4829-4607-A516-DBE26476BA6D}" xr6:coauthVersionLast="43" xr6:coauthVersionMax="43" xr10:uidLastSave="{00000000-0000-0000-0000-000000000000}"/>
  <bookViews>
    <workbookView xWindow="-120" yWindow="-120" windowWidth="20730" windowHeight="11160" xr2:uid="{571C2478-FBCD-498C-A6F8-98E694E2D12D}"/>
  </bookViews>
  <sheets>
    <sheet name="Priloga 1 Podroben str. načrt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40" i="1" l="1"/>
  <c r="N39" i="1"/>
  <c r="G39" i="1"/>
  <c r="I39" i="1" s="1"/>
  <c r="J39" i="1" s="1"/>
  <c r="K39" i="1" s="1"/>
  <c r="N38" i="1"/>
  <c r="G38" i="1"/>
  <c r="I38" i="1" s="1"/>
  <c r="J38" i="1" s="1"/>
  <c r="K38" i="1" s="1"/>
  <c r="N37" i="1"/>
  <c r="G37" i="1"/>
  <c r="I37" i="1" s="1"/>
  <c r="J37" i="1" s="1"/>
  <c r="K37" i="1" s="1"/>
  <c r="N36" i="1"/>
  <c r="G36" i="1"/>
  <c r="I36" i="1" s="1"/>
  <c r="J36" i="1" s="1"/>
  <c r="K36" i="1" s="1"/>
  <c r="N35" i="1"/>
  <c r="G35" i="1"/>
  <c r="I35" i="1" s="1"/>
  <c r="J35" i="1" s="1"/>
  <c r="K35" i="1" s="1"/>
  <c r="N34" i="1"/>
  <c r="G34" i="1"/>
  <c r="I34" i="1" s="1"/>
  <c r="J34" i="1" s="1"/>
  <c r="K34" i="1" s="1"/>
  <c r="N33" i="1"/>
  <c r="G33" i="1"/>
  <c r="I33" i="1" s="1"/>
  <c r="J33" i="1" s="1"/>
  <c r="K33" i="1" s="1"/>
  <c r="N32" i="1"/>
  <c r="G32" i="1"/>
  <c r="I32" i="1" s="1"/>
  <c r="J32" i="1" s="1"/>
  <c r="K32" i="1" s="1"/>
  <c r="N31" i="1"/>
  <c r="G31" i="1"/>
  <c r="I31" i="1" s="1"/>
  <c r="J31" i="1" s="1"/>
  <c r="K31" i="1" s="1"/>
  <c r="N30" i="1"/>
  <c r="G30" i="1"/>
  <c r="I30" i="1" s="1"/>
  <c r="J30" i="1" s="1"/>
  <c r="K30" i="1" s="1"/>
  <c r="N29" i="1"/>
  <c r="G29" i="1"/>
  <c r="I29" i="1" s="1"/>
  <c r="J29" i="1" s="1"/>
  <c r="K29" i="1" s="1"/>
  <c r="N28" i="1"/>
  <c r="G28" i="1"/>
  <c r="I28" i="1" s="1"/>
  <c r="J28" i="1" s="1"/>
  <c r="K28" i="1" s="1"/>
  <c r="N27" i="1"/>
  <c r="G27" i="1"/>
  <c r="I27" i="1" s="1"/>
  <c r="J27" i="1" s="1"/>
  <c r="K27" i="1" s="1"/>
  <c r="N26" i="1"/>
  <c r="G26" i="1"/>
  <c r="I26" i="1" s="1"/>
  <c r="J26" i="1" s="1"/>
  <c r="K26" i="1" s="1"/>
  <c r="N25" i="1"/>
  <c r="G25" i="1"/>
  <c r="I25" i="1" s="1"/>
  <c r="J25" i="1" s="1"/>
  <c r="K25" i="1" s="1"/>
  <c r="N24" i="1"/>
  <c r="G24" i="1"/>
  <c r="I24" i="1" s="1"/>
  <c r="J24" i="1" s="1"/>
  <c r="K24" i="1" s="1"/>
  <c r="N23" i="1"/>
  <c r="G23" i="1"/>
  <c r="I23" i="1" s="1"/>
  <c r="J23" i="1" s="1"/>
  <c r="K23" i="1" s="1"/>
  <c r="N22" i="1"/>
  <c r="G22" i="1"/>
  <c r="I22" i="1" s="1"/>
  <c r="J22" i="1" s="1"/>
  <c r="K22" i="1" s="1"/>
  <c r="N21" i="1"/>
  <c r="G21" i="1"/>
  <c r="I21" i="1" s="1"/>
  <c r="J21" i="1" s="1"/>
  <c r="K21" i="1" s="1"/>
  <c r="N20" i="1"/>
  <c r="G20" i="1"/>
  <c r="I20" i="1" s="1"/>
  <c r="J20" i="1" s="1"/>
  <c r="K20" i="1" s="1"/>
  <c r="N19" i="1"/>
  <c r="G19" i="1"/>
  <c r="I19" i="1" s="1"/>
  <c r="J19" i="1" s="1"/>
  <c r="K19" i="1" s="1"/>
  <c r="N18" i="1"/>
  <c r="G18" i="1"/>
  <c r="I18" i="1" s="1"/>
  <c r="J18" i="1" s="1"/>
  <c r="K18" i="1" s="1"/>
  <c r="N17" i="1"/>
  <c r="G17" i="1"/>
  <c r="I17" i="1" s="1"/>
  <c r="J17" i="1" s="1"/>
  <c r="K17" i="1" s="1"/>
  <c r="N16" i="1"/>
  <c r="G16" i="1"/>
  <c r="I16" i="1" s="1"/>
  <c r="J16" i="1" s="1"/>
  <c r="K16" i="1" s="1"/>
  <c r="N15" i="1"/>
  <c r="G15" i="1"/>
  <c r="I15" i="1" s="1"/>
  <c r="J15" i="1" s="1"/>
  <c r="K15" i="1" s="1"/>
  <c r="O15" i="1" s="1"/>
  <c r="N14" i="1"/>
  <c r="G14" i="1"/>
  <c r="I14" i="1" s="1"/>
  <c r="J14" i="1" s="1"/>
  <c r="K14" i="1" s="1"/>
  <c r="N13" i="1"/>
  <c r="G13" i="1"/>
  <c r="I13" i="1" s="1"/>
  <c r="J13" i="1" s="1"/>
  <c r="K13" i="1" s="1"/>
  <c r="N12" i="1"/>
  <c r="G12" i="1"/>
  <c r="O17" i="1" l="1"/>
  <c r="O19" i="1"/>
  <c r="O21" i="1"/>
  <c r="O23" i="1"/>
  <c r="O25" i="1"/>
  <c r="O27" i="1"/>
  <c r="O29" i="1"/>
  <c r="O31" i="1"/>
  <c r="O33" i="1"/>
  <c r="O35" i="1"/>
  <c r="O37" i="1"/>
  <c r="O39" i="1"/>
  <c r="O16" i="1"/>
  <c r="O20" i="1"/>
  <c r="O22" i="1"/>
  <c r="O32" i="1"/>
  <c r="O36" i="1"/>
  <c r="O38" i="1"/>
  <c r="O14" i="1"/>
  <c r="O13" i="1"/>
  <c r="O24" i="1"/>
  <c r="O28" i="1"/>
  <c r="O30" i="1"/>
  <c r="G40" i="1"/>
  <c r="I12" i="1"/>
  <c r="J12" i="1" s="1"/>
  <c r="N40" i="1"/>
  <c r="O18" i="1"/>
  <c r="O26" i="1"/>
  <c r="O34" i="1"/>
  <c r="I40" i="1" l="1"/>
  <c r="J40" i="1"/>
  <c r="K12" i="1"/>
  <c r="O12" i="1" l="1"/>
  <c r="O40" i="1" s="1"/>
  <c r="K40" i="1"/>
</calcChain>
</file>

<file path=xl/sharedStrings.xml><?xml version="1.0" encoding="utf-8"?>
<sst xmlns="http://schemas.openxmlformats.org/spreadsheetml/2006/main" count="32" uniqueCount="32">
  <si>
    <t>Aktivnost operacije</t>
  </si>
  <si>
    <t>Nosilec stroška</t>
  </si>
  <si>
    <t>Vrsta stroška</t>
  </si>
  <si>
    <t>Enota</t>
  </si>
  <si>
    <t>Št. enot</t>
  </si>
  <si>
    <t>Skupna vrednost brez DDV (€)</t>
  </si>
  <si>
    <t>DDV (%)</t>
  </si>
  <si>
    <t xml:space="preserve"> DDV (€)</t>
  </si>
  <si>
    <t>Cena na enoto z DDV (€)</t>
  </si>
  <si>
    <t xml:space="preserve">Skupna vrednost z DDV (€) </t>
  </si>
  <si>
    <t>Upravičen strošek (€)</t>
  </si>
  <si>
    <t>Delež sofinanciranja (%)</t>
  </si>
  <si>
    <t>Znesek sofinanciranja (€)</t>
  </si>
  <si>
    <t>Lastna sredstva (€)</t>
  </si>
  <si>
    <t>SKUPAJ</t>
  </si>
  <si>
    <t>Polja obarvana rumeno in zeleno, se izpolnijo avtomatsko.</t>
  </si>
  <si>
    <t>Pri dodajajanju vrstic pazite, da boste kopirali formule.</t>
  </si>
  <si>
    <t>Zneski v stolpcih F in L morajo biti vpisani na dve decimalni mesti natančno.</t>
  </si>
  <si>
    <t>Vrsta stroška:</t>
  </si>
  <si>
    <t>Nakup nepremičnin</t>
  </si>
  <si>
    <t>Stroški gradnje</t>
  </si>
  <si>
    <t>Stroški opreme in drugih opredmetnih osnovnih sredstev</t>
  </si>
  <si>
    <t>Stroški uporabe osnovnih sredstev</t>
  </si>
  <si>
    <t>Stroški plač in povračil v zvezi z delom</t>
  </si>
  <si>
    <t>Stroški za službena potovanja</t>
  </si>
  <si>
    <t>Stroški informiranja in komuniciranja</t>
  </si>
  <si>
    <t>Stroški storitev zunanjih izvajalcev</t>
  </si>
  <si>
    <r>
      <t>Cena na enoto brez DDV (</t>
    </r>
    <r>
      <rPr>
        <b/>
        <sz val="10"/>
        <rFont val="Calibri"/>
        <family val="2"/>
        <charset val="238"/>
      </rPr>
      <t>€</t>
    </r>
    <r>
      <rPr>
        <b/>
        <sz val="10"/>
        <rFont val="Republika"/>
        <charset val="238"/>
      </rPr>
      <t>)</t>
    </r>
  </si>
  <si>
    <r>
      <t xml:space="preserve">Stroškovnik operacije: </t>
    </r>
    <r>
      <rPr>
        <i/>
        <sz val="10"/>
        <rFont val="Republika"/>
        <charset val="238"/>
      </rPr>
      <t>naziv operacije</t>
    </r>
  </si>
  <si>
    <t>Priloga 1: Podroben stroškovni načrt za operacije,  financirane iz sredstev ESRR</t>
  </si>
  <si>
    <t xml:space="preserve">1. FAZA </t>
  </si>
  <si>
    <t>2. FAZA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</si>
</sst>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24]_-;\-* #,##0.00\ [$€-424]_-;_-* &quot;-&quot;??\ [$€-424]_-;_-@_-"/>
  </numFmts>
  <fonts count="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u/>
      <sz val="10"/>
      <name val="Arial CE"/>
      <charset val="238"/>
    </font>
    <font>
      <sz val="10"/>
      <name val="Republika"/>
      <charset val="238"/>
    </font>
    <font>
      <b/>
      <sz val="10"/>
      <color indexed="10"/>
      <name val="Republika"/>
      <charset val="238"/>
    </font>
    <font>
      <b/>
      <sz val="10"/>
      <name val="Republika"/>
      <charset val="238"/>
    </font>
    <font>
      <b/>
      <sz val="10"/>
      <name val="Calibri"/>
      <family val="2"/>
      <charset val="238"/>
    </font>
    <font>
      <i/>
      <sz val="10"/>
      <name val="Republika"/>
      <charset val="238"/>
    </font>
    <font>
      <b/>
      <sz val="10"/>
      <name val="Arial CE"/>
      <charset val="238"/>
    </font>
    <font>
      <sz val="10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43">
    <xf numFmtId="0" fontId="0" fillId="0" borderId="0" xfId="0"/>
    <xf numFmtId="0" fontId="3" fillId="2" borderId="0" xfId="2" applyFont="1" applyFill="1" applyProtection="1">
      <protection locked="0"/>
    </xf>
    <xf numFmtId="0" fontId="5" fillId="2" borderId="0" xfId="2" applyFont="1" applyFill="1" applyProtection="1">
      <protection locked="0"/>
    </xf>
    <xf numFmtId="0" fontId="6" fillId="9" borderId="4" xfId="2" applyFont="1" applyFill="1" applyBorder="1" applyAlignment="1" applyProtection="1">
      <alignment wrapText="1"/>
      <protection locked="0"/>
    </xf>
    <xf numFmtId="4" fontId="6" fillId="9" borderId="5" xfId="2" applyNumberFormat="1" applyFont="1" applyFill="1" applyBorder="1" applyAlignment="1" applyProtection="1">
      <alignment wrapText="1"/>
      <protection locked="0"/>
    </xf>
    <xf numFmtId="0" fontId="6" fillId="9" borderId="5" xfId="2" applyFont="1" applyFill="1" applyBorder="1" applyAlignment="1" applyProtection="1">
      <alignment wrapText="1"/>
      <protection locked="0"/>
    </xf>
    <xf numFmtId="0" fontId="2" fillId="2" borderId="0" xfId="2" applyFill="1" applyAlignment="1" applyProtection="1">
      <alignment wrapText="1"/>
      <protection locked="0"/>
    </xf>
    <xf numFmtId="0" fontId="2" fillId="0" borderId="0" xfId="2" applyAlignment="1" applyProtection="1">
      <alignment wrapText="1"/>
      <protection locked="0"/>
    </xf>
    <xf numFmtId="0" fontId="2" fillId="2" borderId="0" xfId="2" applyFill="1" applyProtection="1">
      <protection locked="0"/>
    </xf>
    <xf numFmtId="0" fontId="2" fillId="0" borderId="0" xfId="2" applyProtection="1">
      <protection locked="0"/>
    </xf>
    <xf numFmtId="0" fontId="9" fillId="2" borderId="0" xfId="2" applyFont="1" applyFill="1" applyProtection="1">
      <protection locked="0"/>
    </xf>
    <xf numFmtId="0" fontId="4" fillId="0" borderId="3" xfId="2" applyFont="1" applyBorder="1" applyAlignment="1" applyProtection="1">
      <alignment wrapText="1"/>
      <protection locked="0"/>
    </xf>
    <xf numFmtId="0" fontId="4" fillId="0" borderId="6" xfId="2" applyFont="1" applyBorder="1" applyAlignment="1" applyProtection="1">
      <alignment wrapText="1"/>
      <protection locked="0"/>
    </xf>
    <xf numFmtId="164" fontId="4" fillId="0" borderId="6" xfId="2" applyNumberFormat="1" applyFont="1" applyBorder="1" applyAlignment="1" applyProtection="1">
      <alignment wrapText="1"/>
      <protection locked="0"/>
    </xf>
    <xf numFmtId="164" fontId="4" fillId="4" borderId="6" xfId="2" applyNumberFormat="1" applyFont="1" applyFill="1" applyBorder="1" applyAlignment="1">
      <alignment wrapText="1"/>
    </xf>
    <xf numFmtId="9" fontId="4" fillId="0" borderId="6" xfId="1" applyFont="1" applyBorder="1" applyAlignment="1" applyProtection="1">
      <alignment wrapText="1"/>
      <protection locked="0"/>
    </xf>
    <xf numFmtId="164" fontId="4" fillId="5" borderId="6" xfId="2" applyNumberFormat="1" applyFont="1" applyFill="1" applyBorder="1" applyAlignment="1">
      <alignment wrapText="1"/>
    </xf>
    <xf numFmtId="0" fontId="4" fillId="0" borderId="7" xfId="2" applyFont="1" applyBorder="1" applyAlignment="1" applyProtection="1">
      <alignment wrapText="1"/>
      <protection locked="0"/>
    </xf>
    <xf numFmtId="0" fontId="4" fillId="0" borderId="8" xfId="2" applyFont="1" applyBorder="1" applyAlignment="1" applyProtection="1">
      <alignment wrapText="1"/>
      <protection locked="0"/>
    </xf>
    <xf numFmtId="0" fontId="2" fillId="0" borderId="3" xfId="2" applyBorder="1" applyAlignment="1" applyProtection="1">
      <alignment wrapText="1"/>
      <protection locked="0"/>
    </xf>
    <xf numFmtId="0" fontId="2" fillId="0" borderId="6" xfId="2" applyBorder="1" applyAlignment="1" applyProtection="1">
      <alignment wrapText="1"/>
      <protection locked="0"/>
    </xf>
    <xf numFmtId="0" fontId="4" fillId="0" borderId="3" xfId="2" applyFont="1" applyBorder="1" applyAlignment="1" applyProtection="1">
      <alignment horizontal="justify" wrapText="1"/>
      <protection locked="0"/>
    </xf>
    <xf numFmtId="0" fontId="4" fillId="0" borderId="6" xfId="2" applyFont="1" applyBorder="1" applyAlignment="1" applyProtection="1">
      <alignment horizontal="justify" wrapText="1"/>
      <protection locked="0"/>
    </xf>
    <xf numFmtId="0" fontId="4" fillId="0" borderId="9" xfId="2" applyFont="1" applyBorder="1" applyAlignment="1" applyProtection="1">
      <alignment wrapText="1"/>
      <protection locked="0"/>
    </xf>
    <xf numFmtId="0" fontId="4" fillId="0" borderId="10" xfId="2" applyFont="1" applyBorder="1" applyAlignment="1" applyProtection="1">
      <alignment wrapText="1"/>
      <protection locked="0"/>
    </xf>
    <xf numFmtId="164" fontId="4" fillId="0" borderId="10" xfId="2" applyNumberFormat="1" applyFont="1" applyBorder="1" applyAlignment="1" applyProtection="1">
      <alignment wrapText="1"/>
      <protection locked="0"/>
    </xf>
    <xf numFmtId="164" fontId="4" fillId="4" borderId="10" xfId="2" applyNumberFormat="1" applyFont="1" applyFill="1" applyBorder="1" applyAlignment="1">
      <alignment wrapText="1"/>
    </xf>
    <xf numFmtId="9" fontId="4" fillId="0" borderId="10" xfId="1" applyFont="1" applyBorder="1" applyAlignment="1" applyProtection="1">
      <alignment wrapText="1"/>
      <protection locked="0"/>
    </xf>
    <xf numFmtId="164" fontId="4" fillId="5" borderId="10" xfId="2" applyNumberFormat="1" applyFont="1" applyFill="1" applyBorder="1" applyAlignment="1">
      <alignment wrapText="1"/>
    </xf>
    <xf numFmtId="0" fontId="6" fillId="6" borderId="5" xfId="2" applyFont="1" applyFill="1" applyBorder="1" applyAlignment="1" applyProtection="1">
      <alignment wrapText="1"/>
      <protection locked="0"/>
    </xf>
    <xf numFmtId="0" fontId="6" fillId="7" borderId="5" xfId="2" applyFont="1" applyFill="1" applyBorder="1" applyAlignment="1" applyProtection="1">
      <alignment wrapText="1"/>
      <protection locked="0"/>
    </xf>
    <xf numFmtId="0" fontId="4" fillId="7" borderId="5" xfId="2" applyFont="1" applyFill="1" applyBorder="1" applyAlignment="1" applyProtection="1">
      <alignment wrapText="1"/>
      <protection locked="0"/>
    </xf>
    <xf numFmtId="164" fontId="4" fillId="6" borderId="5" xfId="2" applyNumberFormat="1" applyFont="1" applyFill="1" applyBorder="1" applyAlignment="1">
      <alignment wrapText="1"/>
    </xf>
    <xf numFmtId="9" fontId="4" fillId="7" borderId="5" xfId="1" applyFont="1" applyFill="1" applyBorder="1" applyAlignment="1" applyProtection="1">
      <alignment wrapText="1"/>
      <protection locked="0"/>
    </xf>
    <xf numFmtId="0" fontId="10" fillId="2" borderId="0" xfId="0" applyFont="1" applyFill="1" applyProtection="1">
      <protection locked="0"/>
    </xf>
    <xf numFmtId="0" fontId="6" fillId="8" borderId="1" xfId="2" applyFont="1" applyFill="1" applyBorder="1" applyAlignment="1" applyProtection="1">
      <alignment horizontal="left" wrapText="1"/>
      <protection locked="0"/>
    </xf>
    <xf numFmtId="0" fontId="6" fillId="8" borderId="2" xfId="2" applyFont="1" applyFill="1" applyBorder="1" applyAlignment="1" applyProtection="1">
      <alignment horizontal="left" wrapText="1"/>
      <protection locked="0"/>
    </xf>
    <xf numFmtId="0" fontId="4" fillId="3" borderId="1" xfId="2" applyFont="1" applyFill="1" applyBorder="1" applyAlignment="1" applyProtection="1">
      <alignment wrapText="1"/>
      <protection locked="0"/>
    </xf>
    <xf numFmtId="0" fontId="4" fillId="3" borderId="2" xfId="2" applyFont="1" applyFill="1" applyBorder="1" applyAlignment="1" applyProtection="1">
      <alignment wrapText="1"/>
      <protection locked="0"/>
    </xf>
    <xf numFmtId="0" fontId="2" fillId="3" borderId="2" xfId="2" applyFill="1" applyBorder="1" applyAlignment="1" applyProtection="1">
      <alignment wrapText="1"/>
      <protection locked="0"/>
    </xf>
    <xf numFmtId="0" fontId="5" fillId="2" borderId="0" xfId="2" applyFont="1" applyFill="1" applyProtection="1">
      <protection locked="0"/>
    </xf>
    <xf numFmtId="0" fontId="2" fillId="2" borderId="0" xfId="2" applyFill="1" applyProtection="1">
      <protection locked="0"/>
    </xf>
    <xf numFmtId="0" fontId="6" fillId="0" borderId="3" xfId="2" applyFont="1" applyBorder="1" applyAlignment="1" applyProtection="1">
      <alignment wrapText="1"/>
      <protection locked="0"/>
    </xf>
  </cellXfs>
  <cellStyles count="3">
    <cellStyle name="Navadno" xfId="0" builtinId="0"/>
    <cellStyle name="Navadno 3" xfId="2" xr:uid="{E15A9112-02FE-4F59-A017-4683576DCA2D}"/>
    <cellStyle name="Odstotek" xfId="1" builtinId="5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fill>
        <patternFill patternType="none">
          <fgColor indexed="64"/>
          <bgColor indexed="65"/>
        </patternFill>
      </fill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indexed="43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indexed="43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indexed="43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rgb="FFFFFF99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rgb="FFFFFF99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fill>
        <patternFill patternType="solid">
          <fgColor indexed="64"/>
          <bgColor indexed="43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numFmt numFmtId="164" formatCode="_-* #,##0.00\ [$€-424]_-;\-* #,##0.00\ [$€-424]_-;_-* &quot;-&quot;??\ [$€-424]_-;_-@_-"/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strike val="0"/>
        <outline val="0"/>
        <shadow val="0"/>
        <u val="none"/>
        <vertAlign val="baseline"/>
        <sz val="10"/>
        <charset val="238"/>
      </font>
      <fill>
        <patternFill>
          <fgColor indexed="64"/>
        </patternFill>
      </fill>
      <alignment vertical="bottom" textRotation="0" wrapText="1" indent="0" justifyLastLine="0" shrinkToFit="0" readingOrder="0"/>
      <border diagonalUp="0" diagonalDown="0" outline="0">
        <right style="thin">
          <color indexed="64"/>
        </right>
        <top/>
        <bottom/>
      </border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epublika"/>
        <charset val="238"/>
        <scheme val="none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495301</xdr:colOff>
      <xdr:row>1</xdr:row>
      <xdr:rowOff>28575</xdr:rowOff>
    </xdr:from>
    <xdr:to>
      <xdr:col>0</xdr:col>
      <xdr:colOff>1143001</xdr:colOff>
      <xdr:row>4</xdr:row>
      <xdr:rowOff>55245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7A5B0124-446E-4A92-BBED-8527BF7CCF1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5301" y="190500"/>
          <a:ext cx="647700" cy="512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1457325</xdr:colOff>
      <xdr:row>0</xdr:row>
      <xdr:rowOff>123825</xdr:rowOff>
    </xdr:from>
    <xdr:to>
      <xdr:col>1</xdr:col>
      <xdr:colOff>333375</xdr:colOff>
      <xdr:row>4</xdr:row>
      <xdr:rowOff>95250</xdr:rowOff>
    </xdr:to>
    <xdr:pic>
      <xdr:nvPicPr>
        <xdr:cNvPr id="4" name="Slika 3" descr="C:\Users\Maša\Pictures\logotip clld.png">
          <a:extLst>
            <a:ext uri="{FF2B5EF4-FFF2-40B4-BE49-F238E27FC236}">
              <a16:creationId xmlns:a16="http://schemas.microsoft.com/office/drawing/2014/main" id="{2FFC19F9-2FCA-4E6C-8AC6-6EA93DBEF13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3825"/>
          <a:ext cx="7048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800100</xdr:colOff>
      <xdr:row>1</xdr:row>
      <xdr:rowOff>19050</xdr:rowOff>
    </xdr:from>
    <xdr:to>
      <xdr:col>3</xdr:col>
      <xdr:colOff>276225</xdr:colOff>
      <xdr:row>4</xdr:row>
      <xdr:rowOff>10160</xdr:rowOff>
    </xdr:to>
    <xdr:pic>
      <xdr:nvPicPr>
        <xdr:cNvPr id="5" name="Slika 4" descr="C:\Users\vitmanm\Desktop\naložba nov.JPG">
          <a:extLst>
            <a:ext uri="{FF2B5EF4-FFF2-40B4-BE49-F238E27FC236}">
              <a16:creationId xmlns:a16="http://schemas.microsoft.com/office/drawing/2014/main" id="{26D467F7-0ECF-4BBB-A9CF-D8CB5AB7EA4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80975"/>
          <a:ext cx="1247775" cy="476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400050</xdr:colOff>
      <xdr:row>1</xdr:row>
      <xdr:rowOff>38100</xdr:rowOff>
    </xdr:from>
    <xdr:to>
      <xdr:col>6</xdr:col>
      <xdr:colOff>409575</xdr:colOff>
      <xdr:row>4</xdr:row>
      <xdr:rowOff>66675</xdr:rowOff>
    </xdr:to>
    <xdr:pic>
      <xdr:nvPicPr>
        <xdr:cNvPr id="6" name="Picture 2" descr="PRP-LEADER-EU-SLO-barvni">
          <a:extLst>
            <a:ext uri="{FF2B5EF4-FFF2-40B4-BE49-F238E27FC236}">
              <a16:creationId xmlns:a16="http://schemas.microsoft.com/office/drawing/2014/main" id="{65859FEF-9C20-4254-91C2-E96567140EC2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0" y="200025"/>
          <a:ext cx="2076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24ACF0-985D-4D96-875C-9F029B81D4C1}" name="Tabela214" displayName="Tabela214" ref="A11:O39" totalsRowShown="0" headerRowDxfId="18" dataDxfId="16" headerRowBorderDxfId="17" tableBorderDxfId="15" headerRowCellStyle="Navadno 3">
  <tableColumns count="15">
    <tableColumn id="1" xr3:uid="{7729064B-D93B-4CBC-923E-BC0ECA6D2E00}" name="Aktivnost operacije" dataDxfId="14" dataCellStyle="Navadno 3"/>
    <tableColumn id="2" xr3:uid="{CEDE1885-702C-4DDC-9821-FF26A3E3B966}" name="Nosilec stroška" dataDxfId="13" dataCellStyle="Navadno 3"/>
    <tableColumn id="3" xr3:uid="{67B2BF8E-61E5-4E7E-8192-0A24EC447933}" name="Vrsta stroška" dataDxfId="12" dataCellStyle="Navadno 3"/>
    <tableColumn id="4" xr3:uid="{89E184D8-7A44-46E2-B06D-518FCE9C83A9}" name="Enota" dataDxfId="11" dataCellStyle="Navadno 3"/>
    <tableColumn id="5" xr3:uid="{DD2F0932-67F4-4E7F-A86B-FAAB3A4054A2}" name="Št. enot" dataDxfId="10" dataCellStyle="Navadno 3"/>
    <tableColumn id="6" xr3:uid="{E18D1D06-CFAF-4D5B-A5E6-047B61A30F10}" name="Cena na enoto brez DDV (€)" dataDxfId="9" dataCellStyle="Navadno 3"/>
    <tableColumn id="7" xr3:uid="{21432EA9-B35A-46D5-B815-CDC5AAAAB03B}" name="Skupna vrednost brez DDV (€)" dataDxfId="8" dataCellStyle="Navadno 3">
      <calculatedColumnFormula>ROUND(E12*F12,2)</calculatedColumnFormula>
    </tableColumn>
    <tableColumn id="16" xr3:uid="{53EF9A74-1310-4183-B885-9C5996CB162E}" name="DDV (%)" dataDxfId="0" dataCellStyle="Odstotek"/>
    <tableColumn id="8" xr3:uid="{CA9756F7-7010-4F18-AEDD-E261BF7E7E84}" name=" DDV (€)" dataDxfId="7" dataCellStyle="Navadno 3">
      <calculatedColumnFormula>ROUND(G12*H12,2)</calculatedColumnFormula>
    </tableColumn>
    <tableColumn id="9" xr3:uid="{B6E6D22C-2DFE-47F4-A0CB-07F48FE2515A}" name="Cena na enoto z DDV (€)" dataDxfId="6" dataCellStyle="Navadno 3">
      <calculatedColumnFormula>ROUND(SUM(F12,I12/E12),2)</calculatedColumnFormula>
    </tableColumn>
    <tableColumn id="10" xr3:uid="{FCD4E95E-B3A4-4BC3-9FB1-32BE0C222E98}" name="Skupna vrednost z DDV (€) " dataDxfId="5" dataCellStyle="Navadno 3">
      <calculatedColumnFormula>ROUND(E12*J12,2)</calculatedColumnFormula>
    </tableColumn>
    <tableColumn id="11" xr3:uid="{9C3007E0-D390-4E53-97BE-6BD300B8F5AA}" name="Upravičen strošek (€)" dataDxfId="4" dataCellStyle="Navadno 3"/>
    <tableColumn id="12" xr3:uid="{8A05FA47-7D1F-4A88-8D61-CD30BB620D8A}" name="Delež sofinanciranja (%)" dataDxfId="3" dataCellStyle="Odstotek"/>
    <tableColumn id="13" xr3:uid="{1CED9968-CC40-4CA4-81FF-967E599393AB}" name="Znesek sofinanciranja (€)" dataDxfId="2" dataCellStyle="Navadno 3">
      <calculatedColumnFormula>ROUND(L12*M12,2)</calculatedColumnFormula>
    </tableColumn>
    <tableColumn id="14" xr3:uid="{972CE824-4EA3-4B96-BC02-474B4444339F}" name="Lastna sredstva (€)" dataDxfId="1" dataCellStyle="Navadno 3">
      <calculatedColumnFormula>K12-N12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D5B1B-3B8E-4179-90BB-B6321B75FE54}">
  <dimension ref="A1:AM58"/>
  <sheetViews>
    <sheetView tabSelected="1" topLeftCell="G40" workbookViewId="0">
      <selection activeCell="P10" sqref="P10"/>
    </sheetView>
  </sheetViews>
  <sheetFormatPr defaultRowHeight="12.75"/>
  <cols>
    <col min="1" max="1" width="27.42578125" style="9" customWidth="1"/>
    <col min="2" max="2" width="14.28515625" style="9" customWidth="1"/>
    <col min="3" max="3" width="12.28515625" style="9" customWidth="1"/>
    <col min="4" max="4" width="9.28515625" style="9" customWidth="1"/>
    <col min="5" max="5" width="9.42578125" style="9" customWidth="1"/>
    <col min="6" max="6" width="12.28515625" style="9" customWidth="1"/>
    <col min="7" max="7" width="12.42578125" style="9" customWidth="1"/>
    <col min="8" max="8" width="8.5703125" style="9" customWidth="1"/>
    <col min="9" max="9" width="12" style="9" customWidth="1"/>
    <col min="10" max="10" width="13.5703125" style="9" customWidth="1"/>
    <col min="11" max="11" width="14" style="9" customWidth="1"/>
    <col min="12" max="12" width="12.140625" style="9" customWidth="1"/>
    <col min="13" max="14" width="11.7109375" style="9" customWidth="1"/>
    <col min="15" max="15" width="9.85546875" style="9" customWidth="1"/>
    <col min="16" max="255" width="9.140625" style="9"/>
    <col min="256" max="256" width="35.85546875" style="9" customWidth="1"/>
    <col min="257" max="257" width="19.7109375" style="9" customWidth="1"/>
    <col min="258" max="258" width="29.85546875" style="9" customWidth="1"/>
    <col min="259" max="259" width="9.28515625" style="9" customWidth="1"/>
    <col min="260" max="260" width="11.42578125" style="9" customWidth="1"/>
    <col min="261" max="261" width="19.7109375" style="9" customWidth="1"/>
    <col min="262" max="262" width="22.140625" style="9" customWidth="1"/>
    <col min="263" max="263" width="14.7109375" style="9" customWidth="1"/>
    <col min="264" max="264" width="15.140625" style="9" customWidth="1"/>
    <col min="265" max="265" width="18.5703125" style="9" customWidth="1"/>
    <col min="266" max="266" width="22.5703125" style="9" customWidth="1"/>
    <col min="267" max="267" width="18.85546875" style="9" customWidth="1"/>
    <col min="268" max="268" width="20.85546875" style="9" customWidth="1"/>
    <col min="269" max="269" width="22.140625" style="9" customWidth="1"/>
    <col min="270" max="270" width="17.140625" style="9" customWidth="1"/>
    <col min="271" max="271" width="32.28515625" style="9" customWidth="1"/>
    <col min="272" max="511" width="9.140625" style="9"/>
    <col min="512" max="512" width="35.85546875" style="9" customWidth="1"/>
    <col min="513" max="513" width="19.7109375" style="9" customWidth="1"/>
    <col min="514" max="514" width="29.85546875" style="9" customWidth="1"/>
    <col min="515" max="515" width="9.28515625" style="9" customWidth="1"/>
    <col min="516" max="516" width="11.42578125" style="9" customWidth="1"/>
    <col min="517" max="517" width="19.7109375" style="9" customWidth="1"/>
    <col min="518" max="518" width="22.140625" style="9" customWidth="1"/>
    <col min="519" max="519" width="14.7109375" style="9" customWidth="1"/>
    <col min="520" max="520" width="15.140625" style="9" customWidth="1"/>
    <col min="521" max="521" width="18.5703125" style="9" customWidth="1"/>
    <col min="522" max="522" width="22.5703125" style="9" customWidth="1"/>
    <col min="523" max="523" width="18.85546875" style="9" customWidth="1"/>
    <col min="524" max="524" width="20.85546875" style="9" customWidth="1"/>
    <col min="525" max="525" width="22.140625" style="9" customWidth="1"/>
    <col min="526" max="526" width="17.140625" style="9" customWidth="1"/>
    <col min="527" max="527" width="32.28515625" style="9" customWidth="1"/>
    <col min="528" max="767" width="9.140625" style="9"/>
    <col min="768" max="768" width="35.85546875" style="9" customWidth="1"/>
    <col min="769" max="769" width="19.7109375" style="9" customWidth="1"/>
    <col min="770" max="770" width="29.85546875" style="9" customWidth="1"/>
    <col min="771" max="771" width="9.28515625" style="9" customWidth="1"/>
    <col min="772" max="772" width="11.42578125" style="9" customWidth="1"/>
    <col min="773" max="773" width="19.7109375" style="9" customWidth="1"/>
    <col min="774" max="774" width="22.140625" style="9" customWidth="1"/>
    <col min="775" max="775" width="14.7109375" style="9" customWidth="1"/>
    <col min="776" max="776" width="15.140625" style="9" customWidth="1"/>
    <col min="777" max="777" width="18.5703125" style="9" customWidth="1"/>
    <col min="778" max="778" width="22.5703125" style="9" customWidth="1"/>
    <col min="779" max="779" width="18.85546875" style="9" customWidth="1"/>
    <col min="780" max="780" width="20.85546875" style="9" customWidth="1"/>
    <col min="781" max="781" width="22.140625" style="9" customWidth="1"/>
    <col min="782" max="782" width="17.140625" style="9" customWidth="1"/>
    <col min="783" max="783" width="32.28515625" style="9" customWidth="1"/>
    <col min="784" max="1023" width="9.140625" style="9"/>
    <col min="1024" max="1024" width="35.85546875" style="9" customWidth="1"/>
    <col min="1025" max="1025" width="19.7109375" style="9" customWidth="1"/>
    <col min="1026" max="1026" width="29.85546875" style="9" customWidth="1"/>
    <col min="1027" max="1027" width="9.28515625" style="9" customWidth="1"/>
    <col min="1028" max="1028" width="11.42578125" style="9" customWidth="1"/>
    <col min="1029" max="1029" width="19.7109375" style="9" customWidth="1"/>
    <col min="1030" max="1030" width="22.140625" style="9" customWidth="1"/>
    <col min="1031" max="1031" width="14.7109375" style="9" customWidth="1"/>
    <col min="1032" max="1032" width="15.140625" style="9" customWidth="1"/>
    <col min="1033" max="1033" width="18.5703125" style="9" customWidth="1"/>
    <col min="1034" max="1034" width="22.5703125" style="9" customWidth="1"/>
    <col min="1035" max="1035" width="18.85546875" style="9" customWidth="1"/>
    <col min="1036" max="1036" width="20.85546875" style="9" customWidth="1"/>
    <col min="1037" max="1037" width="22.140625" style="9" customWidth="1"/>
    <col min="1038" max="1038" width="17.140625" style="9" customWidth="1"/>
    <col min="1039" max="1039" width="32.28515625" style="9" customWidth="1"/>
    <col min="1040" max="1279" width="9.140625" style="9"/>
    <col min="1280" max="1280" width="35.85546875" style="9" customWidth="1"/>
    <col min="1281" max="1281" width="19.7109375" style="9" customWidth="1"/>
    <col min="1282" max="1282" width="29.85546875" style="9" customWidth="1"/>
    <col min="1283" max="1283" width="9.28515625" style="9" customWidth="1"/>
    <col min="1284" max="1284" width="11.42578125" style="9" customWidth="1"/>
    <col min="1285" max="1285" width="19.7109375" style="9" customWidth="1"/>
    <col min="1286" max="1286" width="22.140625" style="9" customWidth="1"/>
    <col min="1287" max="1287" width="14.7109375" style="9" customWidth="1"/>
    <col min="1288" max="1288" width="15.140625" style="9" customWidth="1"/>
    <col min="1289" max="1289" width="18.5703125" style="9" customWidth="1"/>
    <col min="1290" max="1290" width="22.5703125" style="9" customWidth="1"/>
    <col min="1291" max="1291" width="18.85546875" style="9" customWidth="1"/>
    <col min="1292" max="1292" width="20.85546875" style="9" customWidth="1"/>
    <col min="1293" max="1293" width="22.140625" style="9" customWidth="1"/>
    <col min="1294" max="1294" width="17.140625" style="9" customWidth="1"/>
    <col min="1295" max="1295" width="32.28515625" style="9" customWidth="1"/>
    <col min="1296" max="1535" width="9.140625" style="9"/>
    <col min="1536" max="1536" width="35.85546875" style="9" customWidth="1"/>
    <col min="1537" max="1537" width="19.7109375" style="9" customWidth="1"/>
    <col min="1538" max="1538" width="29.85546875" style="9" customWidth="1"/>
    <col min="1539" max="1539" width="9.28515625" style="9" customWidth="1"/>
    <col min="1540" max="1540" width="11.42578125" style="9" customWidth="1"/>
    <col min="1541" max="1541" width="19.7109375" style="9" customWidth="1"/>
    <col min="1542" max="1542" width="22.140625" style="9" customWidth="1"/>
    <col min="1543" max="1543" width="14.7109375" style="9" customWidth="1"/>
    <col min="1544" max="1544" width="15.140625" style="9" customWidth="1"/>
    <col min="1545" max="1545" width="18.5703125" style="9" customWidth="1"/>
    <col min="1546" max="1546" width="22.5703125" style="9" customWidth="1"/>
    <col min="1547" max="1547" width="18.85546875" style="9" customWidth="1"/>
    <col min="1548" max="1548" width="20.85546875" style="9" customWidth="1"/>
    <col min="1549" max="1549" width="22.140625" style="9" customWidth="1"/>
    <col min="1550" max="1550" width="17.140625" style="9" customWidth="1"/>
    <col min="1551" max="1551" width="32.28515625" style="9" customWidth="1"/>
    <col min="1552" max="1791" width="9.140625" style="9"/>
    <col min="1792" max="1792" width="35.85546875" style="9" customWidth="1"/>
    <col min="1793" max="1793" width="19.7109375" style="9" customWidth="1"/>
    <col min="1794" max="1794" width="29.85546875" style="9" customWidth="1"/>
    <col min="1795" max="1795" width="9.28515625" style="9" customWidth="1"/>
    <col min="1796" max="1796" width="11.42578125" style="9" customWidth="1"/>
    <col min="1797" max="1797" width="19.7109375" style="9" customWidth="1"/>
    <col min="1798" max="1798" width="22.140625" style="9" customWidth="1"/>
    <col min="1799" max="1799" width="14.7109375" style="9" customWidth="1"/>
    <col min="1800" max="1800" width="15.140625" style="9" customWidth="1"/>
    <col min="1801" max="1801" width="18.5703125" style="9" customWidth="1"/>
    <col min="1802" max="1802" width="22.5703125" style="9" customWidth="1"/>
    <col min="1803" max="1803" width="18.85546875" style="9" customWidth="1"/>
    <col min="1804" max="1804" width="20.85546875" style="9" customWidth="1"/>
    <col min="1805" max="1805" width="22.140625" style="9" customWidth="1"/>
    <col min="1806" max="1806" width="17.140625" style="9" customWidth="1"/>
    <col min="1807" max="1807" width="32.28515625" style="9" customWidth="1"/>
    <col min="1808" max="2047" width="9.140625" style="9"/>
    <col min="2048" max="2048" width="35.85546875" style="9" customWidth="1"/>
    <col min="2049" max="2049" width="19.7109375" style="9" customWidth="1"/>
    <col min="2050" max="2050" width="29.85546875" style="9" customWidth="1"/>
    <col min="2051" max="2051" width="9.28515625" style="9" customWidth="1"/>
    <col min="2052" max="2052" width="11.42578125" style="9" customWidth="1"/>
    <col min="2053" max="2053" width="19.7109375" style="9" customWidth="1"/>
    <col min="2054" max="2054" width="22.140625" style="9" customWidth="1"/>
    <col min="2055" max="2055" width="14.7109375" style="9" customWidth="1"/>
    <col min="2056" max="2056" width="15.140625" style="9" customWidth="1"/>
    <col min="2057" max="2057" width="18.5703125" style="9" customWidth="1"/>
    <col min="2058" max="2058" width="22.5703125" style="9" customWidth="1"/>
    <col min="2059" max="2059" width="18.85546875" style="9" customWidth="1"/>
    <col min="2060" max="2060" width="20.85546875" style="9" customWidth="1"/>
    <col min="2061" max="2061" width="22.140625" style="9" customWidth="1"/>
    <col min="2062" max="2062" width="17.140625" style="9" customWidth="1"/>
    <col min="2063" max="2063" width="32.28515625" style="9" customWidth="1"/>
    <col min="2064" max="2303" width="9.140625" style="9"/>
    <col min="2304" max="2304" width="35.85546875" style="9" customWidth="1"/>
    <col min="2305" max="2305" width="19.7109375" style="9" customWidth="1"/>
    <col min="2306" max="2306" width="29.85546875" style="9" customWidth="1"/>
    <col min="2307" max="2307" width="9.28515625" style="9" customWidth="1"/>
    <col min="2308" max="2308" width="11.42578125" style="9" customWidth="1"/>
    <col min="2309" max="2309" width="19.7109375" style="9" customWidth="1"/>
    <col min="2310" max="2310" width="22.140625" style="9" customWidth="1"/>
    <col min="2311" max="2311" width="14.7109375" style="9" customWidth="1"/>
    <col min="2312" max="2312" width="15.140625" style="9" customWidth="1"/>
    <col min="2313" max="2313" width="18.5703125" style="9" customWidth="1"/>
    <col min="2314" max="2314" width="22.5703125" style="9" customWidth="1"/>
    <col min="2315" max="2315" width="18.85546875" style="9" customWidth="1"/>
    <col min="2316" max="2316" width="20.85546875" style="9" customWidth="1"/>
    <col min="2317" max="2317" width="22.140625" style="9" customWidth="1"/>
    <col min="2318" max="2318" width="17.140625" style="9" customWidth="1"/>
    <col min="2319" max="2319" width="32.28515625" style="9" customWidth="1"/>
    <col min="2320" max="2559" width="9.140625" style="9"/>
    <col min="2560" max="2560" width="35.85546875" style="9" customWidth="1"/>
    <col min="2561" max="2561" width="19.7109375" style="9" customWidth="1"/>
    <col min="2562" max="2562" width="29.85546875" style="9" customWidth="1"/>
    <col min="2563" max="2563" width="9.28515625" style="9" customWidth="1"/>
    <col min="2564" max="2564" width="11.42578125" style="9" customWidth="1"/>
    <col min="2565" max="2565" width="19.7109375" style="9" customWidth="1"/>
    <col min="2566" max="2566" width="22.140625" style="9" customWidth="1"/>
    <col min="2567" max="2567" width="14.7109375" style="9" customWidth="1"/>
    <col min="2568" max="2568" width="15.140625" style="9" customWidth="1"/>
    <col min="2569" max="2569" width="18.5703125" style="9" customWidth="1"/>
    <col min="2570" max="2570" width="22.5703125" style="9" customWidth="1"/>
    <col min="2571" max="2571" width="18.85546875" style="9" customWidth="1"/>
    <col min="2572" max="2572" width="20.85546875" style="9" customWidth="1"/>
    <col min="2573" max="2573" width="22.140625" style="9" customWidth="1"/>
    <col min="2574" max="2574" width="17.140625" style="9" customWidth="1"/>
    <col min="2575" max="2575" width="32.28515625" style="9" customWidth="1"/>
    <col min="2576" max="2815" width="9.140625" style="9"/>
    <col min="2816" max="2816" width="35.85546875" style="9" customWidth="1"/>
    <col min="2817" max="2817" width="19.7109375" style="9" customWidth="1"/>
    <col min="2818" max="2818" width="29.85546875" style="9" customWidth="1"/>
    <col min="2819" max="2819" width="9.28515625" style="9" customWidth="1"/>
    <col min="2820" max="2820" width="11.42578125" style="9" customWidth="1"/>
    <col min="2821" max="2821" width="19.7109375" style="9" customWidth="1"/>
    <col min="2822" max="2822" width="22.140625" style="9" customWidth="1"/>
    <col min="2823" max="2823" width="14.7109375" style="9" customWidth="1"/>
    <col min="2824" max="2824" width="15.140625" style="9" customWidth="1"/>
    <col min="2825" max="2825" width="18.5703125" style="9" customWidth="1"/>
    <col min="2826" max="2826" width="22.5703125" style="9" customWidth="1"/>
    <col min="2827" max="2827" width="18.85546875" style="9" customWidth="1"/>
    <col min="2828" max="2828" width="20.85546875" style="9" customWidth="1"/>
    <col min="2829" max="2829" width="22.140625" style="9" customWidth="1"/>
    <col min="2830" max="2830" width="17.140625" style="9" customWidth="1"/>
    <col min="2831" max="2831" width="32.28515625" style="9" customWidth="1"/>
    <col min="2832" max="3071" width="9.140625" style="9"/>
    <col min="3072" max="3072" width="35.85546875" style="9" customWidth="1"/>
    <col min="3073" max="3073" width="19.7109375" style="9" customWidth="1"/>
    <col min="3074" max="3074" width="29.85546875" style="9" customWidth="1"/>
    <col min="3075" max="3075" width="9.28515625" style="9" customWidth="1"/>
    <col min="3076" max="3076" width="11.42578125" style="9" customWidth="1"/>
    <col min="3077" max="3077" width="19.7109375" style="9" customWidth="1"/>
    <col min="3078" max="3078" width="22.140625" style="9" customWidth="1"/>
    <col min="3079" max="3079" width="14.7109375" style="9" customWidth="1"/>
    <col min="3080" max="3080" width="15.140625" style="9" customWidth="1"/>
    <col min="3081" max="3081" width="18.5703125" style="9" customWidth="1"/>
    <col min="3082" max="3082" width="22.5703125" style="9" customWidth="1"/>
    <col min="3083" max="3083" width="18.85546875" style="9" customWidth="1"/>
    <col min="3084" max="3084" width="20.85546875" style="9" customWidth="1"/>
    <col min="3085" max="3085" width="22.140625" style="9" customWidth="1"/>
    <col min="3086" max="3086" width="17.140625" style="9" customWidth="1"/>
    <col min="3087" max="3087" width="32.28515625" style="9" customWidth="1"/>
    <col min="3088" max="3327" width="9.140625" style="9"/>
    <col min="3328" max="3328" width="35.85546875" style="9" customWidth="1"/>
    <col min="3329" max="3329" width="19.7109375" style="9" customWidth="1"/>
    <col min="3330" max="3330" width="29.85546875" style="9" customWidth="1"/>
    <col min="3331" max="3331" width="9.28515625" style="9" customWidth="1"/>
    <col min="3332" max="3332" width="11.42578125" style="9" customWidth="1"/>
    <col min="3333" max="3333" width="19.7109375" style="9" customWidth="1"/>
    <col min="3334" max="3334" width="22.140625" style="9" customWidth="1"/>
    <col min="3335" max="3335" width="14.7109375" style="9" customWidth="1"/>
    <col min="3336" max="3336" width="15.140625" style="9" customWidth="1"/>
    <col min="3337" max="3337" width="18.5703125" style="9" customWidth="1"/>
    <col min="3338" max="3338" width="22.5703125" style="9" customWidth="1"/>
    <col min="3339" max="3339" width="18.85546875" style="9" customWidth="1"/>
    <col min="3340" max="3340" width="20.85546875" style="9" customWidth="1"/>
    <col min="3341" max="3341" width="22.140625" style="9" customWidth="1"/>
    <col min="3342" max="3342" width="17.140625" style="9" customWidth="1"/>
    <col min="3343" max="3343" width="32.28515625" style="9" customWidth="1"/>
    <col min="3344" max="3583" width="9.140625" style="9"/>
    <col min="3584" max="3584" width="35.85546875" style="9" customWidth="1"/>
    <col min="3585" max="3585" width="19.7109375" style="9" customWidth="1"/>
    <col min="3586" max="3586" width="29.85546875" style="9" customWidth="1"/>
    <col min="3587" max="3587" width="9.28515625" style="9" customWidth="1"/>
    <col min="3588" max="3588" width="11.42578125" style="9" customWidth="1"/>
    <col min="3589" max="3589" width="19.7109375" style="9" customWidth="1"/>
    <col min="3590" max="3590" width="22.140625" style="9" customWidth="1"/>
    <col min="3591" max="3591" width="14.7109375" style="9" customWidth="1"/>
    <col min="3592" max="3592" width="15.140625" style="9" customWidth="1"/>
    <col min="3593" max="3593" width="18.5703125" style="9" customWidth="1"/>
    <col min="3594" max="3594" width="22.5703125" style="9" customWidth="1"/>
    <col min="3595" max="3595" width="18.85546875" style="9" customWidth="1"/>
    <col min="3596" max="3596" width="20.85546875" style="9" customWidth="1"/>
    <col min="3597" max="3597" width="22.140625" style="9" customWidth="1"/>
    <col min="3598" max="3598" width="17.140625" style="9" customWidth="1"/>
    <col min="3599" max="3599" width="32.28515625" style="9" customWidth="1"/>
    <col min="3600" max="3839" width="9.140625" style="9"/>
    <col min="3840" max="3840" width="35.85546875" style="9" customWidth="1"/>
    <col min="3841" max="3841" width="19.7109375" style="9" customWidth="1"/>
    <col min="3842" max="3842" width="29.85546875" style="9" customWidth="1"/>
    <col min="3843" max="3843" width="9.28515625" style="9" customWidth="1"/>
    <col min="3844" max="3844" width="11.42578125" style="9" customWidth="1"/>
    <col min="3845" max="3845" width="19.7109375" style="9" customWidth="1"/>
    <col min="3846" max="3846" width="22.140625" style="9" customWidth="1"/>
    <col min="3847" max="3847" width="14.7109375" style="9" customWidth="1"/>
    <col min="3848" max="3848" width="15.140625" style="9" customWidth="1"/>
    <col min="3849" max="3849" width="18.5703125" style="9" customWidth="1"/>
    <col min="3850" max="3850" width="22.5703125" style="9" customWidth="1"/>
    <col min="3851" max="3851" width="18.85546875" style="9" customWidth="1"/>
    <col min="3852" max="3852" width="20.85546875" style="9" customWidth="1"/>
    <col min="3853" max="3853" width="22.140625" style="9" customWidth="1"/>
    <col min="3854" max="3854" width="17.140625" style="9" customWidth="1"/>
    <col min="3855" max="3855" width="32.28515625" style="9" customWidth="1"/>
    <col min="3856" max="4095" width="9.140625" style="9"/>
    <col min="4096" max="4096" width="35.85546875" style="9" customWidth="1"/>
    <col min="4097" max="4097" width="19.7109375" style="9" customWidth="1"/>
    <col min="4098" max="4098" width="29.85546875" style="9" customWidth="1"/>
    <col min="4099" max="4099" width="9.28515625" style="9" customWidth="1"/>
    <col min="4100" max="4100" width="11.42578125" style="9" customWidth="1"/>
    <col min="4101" max="4101" width="19.7109375" style="9" customWidth="1"/>
    <col min="4102" max="4102" width="22.140625" style="9" customWidth="1"/>
    <col min="4103" max="4103" width="14.7109375" style="9" customWidth="1"/>
    <col min="4104" max="4104" width="15.140625" style="9" customWidth="1"/>
    <col min="4105" max="4105" width="18.5703125" style="9" customWidth="1"/>
    <col min="4106" max="4106" width="22.5703125" style="9" customWidth="1"/>
    <col min="4107" max="4107" width="18.85546875" style="9" customWidth="1"/>
    <col min="4108" max="4108" width="20.85546875" style="9" customWidth="1"/>
    <col min="4109" max="4109" width="22.140625" style="9" customWidth="1"/>
    <col min="4110" max="4110" width="17.140625" style="9" customWidth="1"/>
    <col min="4111" max="4111" width="32.28515625" style="9" customWidth="1"/>
    <col min="4112" max="4351" width="9.140625" style="9"/>
    <col min="4352" max="4352" width="35.85546875" style="9" customWidth="1"/>
    <col min="4353" max="4353" width="19.7109375" style="9" customWidth="1"/>
    <col min="4354" max="4354" width="29.85546875" style="9" customWidth="1"/>
    <col min="4355" max="4355" width="9.28515625" style="9" customWidth="1"/>
    <col min="4356" max="4356" width="11.42578125" style="9" customWidth="1"/>
    <col min="4357" max="4357" width="19.7109375" style="9" customWidth="1"/>
    <col min="4358" max="4358" width="22.140625" style="9" customWidth="1"/>
    <col min="4359" max="4359" width="14.7109375" style="9" customWidth="1"/>
    <col min="4360" max="4360" width="15.140625" style="9" customWidth="1"/>
    <col min="4361" max="4361" width="18.5703125" style="9" customWidth="1"/>
    <col min="4362" max="4362" width="22.5703125" style="9" customWidth="1"/>
    <col min="4363" max="4363" width="18.85546875" style="9" customWidth="1"/>
    <col min="4364" max="4364" width="20.85546875" style="9" customWidth="1"/>
    <col min="4365" max="4365" width="22.140625" style="9" customWidth="1"/>
    <col min="4366" max="4366" width="17.140625" style="9" customWidth="1"/>
    <col min="4367" max="4367" width="32.28515625" style="9" customWidth="1"/>
    <col min="4368" max="4607" width="9.140625" style="9"/>
    <col min="4608" max="4608" width="35.85546875" style="9" customWidth="1"/>
    <col min="4609" max="4609" width="19.7109375" style="9" customWidth="1"/>
    <col min="4610" max="4610" width="29.85546875" style="9" customWidth="1"/>
    <col min="4611" max="4611" width="9.28515625" style="9" customWidth="1"/>
    <col min="4612" max="4612" width="11.42578125" style="9" customWidth="1"/>
    <col min="4613" max="4613" width="19.7109375" style="9" customWidth="1"/>
    <col min="4614" max="4614" width="22.140625" style="9" customWidth="1"/>
    <col min="4615" max="4615" width="14.7109375" style="9" customWidth="1"/>
    <col min="4616" max="4616" width="15.140625" style="9" customWidth="1"/>
    <col min="4617" max="4617" width="18.5703125" style="9" customWidth="1"/>
    <col min="4618" max="4618" width="22.5703125" style="9" customWidth="1"/>
    <col min="4619" max="4619" width="18.85546875" style="9" customWidth="1"/>
    <col min="4620" max="4620" width="20.85546875" style="9" customWidth="1"/>
    <col min="4621" max="4621" width="22.140625" style="9" customWidth="1"/>
    <col min="4622" max="4622" width="17.140625" style="9" customWidth="1"/>
    <col min="4623" max="4623" width="32.28515625" style="9" customWidth="1"/>
    <col min="4624" max="4863" width="9.140625" style="9"/>
    <col min="4864" max="4864" width="35.85546875" style="9" customWidth="1"/>
    <col min="4865" max="4865" width="19.7109375" style="9" customWidth="1"/>
    <col min="4866" max="4866" width="29.85546875" style="9" customWidth="1"/>
    <col min="4867" max="4867" width="9.28515625" style="9" customWidth="1"/>
    <col min="4868" max="4868" width="11.42578125" style="9" customWidth="1"/>
    <col min="4869" max="4869" width="19.7109375" style="9" customWidth="1"/>
    <col min="4870" max="4870" width="22.140625" style="9" customWidth="1"/>
    <col min="4871" max="4871" width="14.7109375" style="9" customWidth="1"/>
    <col min="4872" max="4872" width="15.140625" style="9" customWidth="1"/>
    <col min="4873" max="4873" width="18.5703125" style="9" customWidth="1"/>
    <col min="4874" max="4874" width="22.5703125" style="9" customWidth="1"/>
    <col min="4875" max="4875" width="18.85546875" style="9" customWidth="1"/>
    <col min="4876" max="4876" width="20.85546875" style="9" customWidth="1"/>
    <col min="4877" max="4877" width="22.140625" style="9" customWidth="1"/>
    <col min="4878" max="4878" width="17.140625" style="9" customWidth="1"/>
    <col min="4879" max="4879" width="32.28515625" style="9" customWidth="1"/>
    <col min="4880" max="5119" width="9.140625" style="9"/>
    <col min="5120" max="5120" width="35.85546875" style="9" customWidth="1"/>
    <col min="5121" max="5121" width="19.7109375" style="9" customWidth="1"/>
    <col min="5122" max="5122" width="29.85546875" style="9" customWidth="1"/>
    <col min="5123" max="5123" width="9.28515625" style="9" customWidth="1"/>
    <col min="5124" max="5124" width="11.42578125" style="9" customWidth="1"/>
    <col min="5125" max="5125" width="19.7109375" style="9" customWidth="1"/>
    <col min="5126" max="5126" width="22.140625" style="9" customWidth="1"/>
    <col min="5127" max="5127" width="14.7109375" style="9" customWidth="1"/>
    <col min="5128" max="5128" width="15.140625" style="9" customWidth="1"/>
    <col min="5129" max="5129" width="18.5703125" style="9" customWidth="1"/>
    <col min="5130" max="5130" width="22.5703125" style="9" customWidth="1"/>
    <col min="5131" max="5131" width="18.85546875" style="9" customWidth="1"/>
    <col min="5132" max="5132" width="20.85546875" style="9" customWidth="1"/>
    <col min="5133" max="5133" width="22.140625" style="9" customWidth="1"/>
    <col min="5134" max="5134" width="17.140625" style="9" customWidth="1"/>
    <col min="5135" max="5135" width="32.28515625" style="9" customWidth="1"/>
    <col min="5136" max="5375" width="9.140625" style="9"/>
    <col min="5376" max="5376" width="35.85546875" style="9" customWidth="1"/>
    <col min="5377" max="5377" width="19.7109375" style="9" customWidth="1"/>
    <col min="5378" max="5378" width="29.85546875" style="9" customWidth="1"/>
    <col min="5379" max="5379" width="9.28515625" style="9" customWidth="1"/>
    <col min="5380" max="5380" width="11.42578125" style="9" customWidth="1"/>
    <col min="5381" max="5381" width="19.7109375" style="9" customWidth="1"/>
    <col min="5382" max="5382" width="22.140625" style="9" customWidth="1"/>
    <col min="5383" max="5383" width="14.7109375" style="9" customWidth="1"/>
    <col min="5384" max="5384" width="15.140625" style="9" customWidth="1"/>
    <col min="5385" max="5385" width="18.5703125" style="9" customWidth="1"/>
    <col min="5386" max="5386" width="22.5703125" style="9" customWidth="1"/>
    <col min="5387" max="5387" width="18.85546875" style="9" customWidth="1"/>
    <col min="5388" max="5388" width="20.85546875" style="9" customWidth="1"/>
    <col min="5389" max="5389" width="22.140625" style="9" customWidth="1"/>
    <col min="5390" max="5390" width="17.140625" style="9" customWidth="1"/>
    <col min="5391" max="5391" width="32.28515625" style="9" customWidth="1"/>
    <col min="5392" max="5631" width="9.140625" style="9"/>
    <col min="5632" max="5632" width="35.85546875" style="9" customWidth="1"/>
    <col min="5633" max="5633" width="19.7109375" style="9" customWidth="1"/>
    <col min="5634" max="5634" width="29.85546875" style="9" customWidth="1"/>
    <col min="5635" max="5635" width="9.28515625" style="9" customWidth="1"/>
    <col min="5636" max="5636" width="11.42578125" style="9" customWidth="1"/>
    <col min="5637" max="5637" width="19.7109375" style="9" customWidth="1"/>
    <col min="5638" max="5638" width="22.140625" style="9" customWidth="1"/>
    <col min="5639" max="5639" width="14.7109375" style="9" customWidth="1"/>
    <col min="5640" max="5640" width="15.140625" style="9" customWidth="1"/>
    <col min="5641" max="5641" width="18.5703125" style="9" customWidth="1"/>
    <col min="5642" max="5642" width="22.5703125" style="9" customWidth="1"/>
    <col min="5643" max="5643" width="18.85546875" style="9" customWidth="1"/>
    <col min="5644" max="5644" width="20.85546875" style="9" customWidth="1"/>
    <col min="5645" max="5645" width="22.140625" style="9" customWidth="1"/>
    <col min="5646" max="5646" width="17.140625" style="9" customWidth="1"/>
    <col min="5647" max="5647" width="32.28515625" style="9" customWidth="1"/>
    <col min="5648" max="5887" width="9.140625" style="9"/>
    <col min="5888" max="5888" width="35.85546875" style="9" customWidth="1"/>
    <col min="5889" max="5889" width="19.7109375" style="9" customWidth="1"/>
    <col min="5890" max="5890" width="29.85546875" style="9" customWidth="1"/>
    <col min="5891" max="5891" width="9.28515625" style="9" customWidth="1"/>
    <col min="5892" max="5892" width="11.42578125" style="9" customWidth="1"/>
    <col min="5893" max="5893" width="19.7109375" style="9" customWidth="1"/>
    <col min="5894" max="5894" width="22.140625" style="9" customWidth="1"/>
    <col min="5895" max="5895" width="14.7109375" style="9" customWidth="1"/>
    <col min="5896" max="5896" width="15.140625" style="9" customWidth="1"/>
    <col min="5897" max="5897" width="18.5703125" style="9" customWidth="1"/>
    <col min="5898" max="5898" width="22.5703125" style="9" customWidth="1"/>
    <col min="5899" max="5899" width="18.85546875" style="9" customWidth="1"/>
    <col min="5900" max="5900" width="20.85546875" style="9" customWidth="1"/>
    <col min="5901" max="5901" width="22.140625" style="9" customWidth="1"/>
    <col min="5902" max="5902" width="17.140625" style="9" customWidth="1"/>
    <col min="5903" max="5903" width="32.28515625" style="9" customWidth="1"/>
    <col min="5904" max="6143" width="9.140625" style="9"/>
    <col min="6144" max="6144" width="35.85546875" style="9" customWidth="1"/>
    <col min="6145" max="6145" width="19.7109375" style="9" customWidth="1"/>
    <col min="6146" max="6146" width="29.85546875" style="9" customWidth="1"/>
    <col min="6147" max="6147" width="9.28515625" style="9" customWidth="1"/>
    <col min="6148" max="6148" width="11.42578125" style="9" customWidth="1"/>
    <col min="6149" max="6149" width="19.7109375" style="9" customWidth="1"/>
    <col min="6150" max="6150" width="22.140625" style="9" customWidth="1"/>
    <col min="6151" max="6151" width="14.7109375" style="9" customWidth="1"/>
    <col min="6152" max="6152" width="15.140625" style="9" customWidth="1"/>
    <col min="6153" max="6153" width="18.5703125" style="9" customWidth="1"/>
    <col min="6154" max="6154" width="22.5703125" style="9" customWidth="1"/>
    <col min="6155" max="6155" width="18.85546875" style="9" customWidth="1"/>
    <col min="6156" max="6156" width="20.85546875" style="9" customWidth="1"/>
    <col min="6157" max="6157" width="22.140625" style="9" customWidth="1"/>
    <col min="6158" max="6158" width="17.140625" style="9" customWidth="1"/>
    <col min="6159" max="6159" width="32.28515625" style="9" customWidth="1"/>
    <col min="6160" max="6399" width="9.140625" style="9"/>
    <col min="6400" max="6400" width="35.85546875" style="9" customWidth="1"/>
    <col min="6401" max="6401" width="19.7109375" style="9" customWidth="1"/>
    <col min="6402" max="6402" width="29.85546875" style="9" customWidth="1"/>
    <col min="6403" max="6403" width="9.28515625" style="9" customWidth="1"/>
    <col min="6404" max="6404" width="11.42578125" style="9" customWidth="1"/>
    <col min="6405" max="6405" width="19.7109375" style="9" customWidth="1"/>
    <col min="6406" max="6406" width="22.140625" style="9" customWidth="1"/>
    <col min="6407" max="6407" width="14.7109375" style="9" customWidth="1"/>
    <col min="6408" max="6408" width="15.140625" style="9" customWidth="1"/>
    <col min="6409" max="6409" width="18.5703125" style="9" customWidth="1"/>
    <col min="6410" max="6410" width="22.5703125" style="9" customWidth="1"/>
    <col min="6411" max="6411" width="18.85546875" style="9" customWidth="1"/>
    <col min="6412" max="6412" width="20.85546875" style="9" customWidth="1"/>
    <col min="6413" max="6413" width="22.140625" style="9" customWidth="1"/>
    <col min="6414" max="6414" width="17.140625" style="9" customWidth="1"/>
    <col min="6415" max="6415" width="32.28515625" style="9" customWidth="1"/>
    <col min="6416" max="6655" width="9.140625" style="9"/>
    <col min="6656" max="6656" width="35.85546875" style="9" customWidth="1"/>
    <col min="6657" max="6657" width="19.7109375" style="9" customWidth="1"/>
    <col min="6658" max="6658" width="29.85546875" style="9" customWidth="1"/>
    <col min="6659" max="6659" width="9.28515625" style="9" customWidth="1"/>
    <col min="6660" max="6660" width="11.42578125" style="9" customWidth="1"/>
    <col min="6661" max="6661" width="19.7109375" style="9" customWidth="1"/>
    <col min="6662" max="6662" width="22.140625" style="9" customWidth="1"/>
    <col min="6663" max="6663" width="14.7109375" style="9" customWidth="1"/>
    <col min="6664" max="6664" width="15.140625" style="9" customWidth="1"/>
    <col min="6665" max="6665" width="18.5703125" style="9" customWidth="1"/>
    <col min="6666" max="6666" width="22.5703125" style="9" customWidth="1"/>
    <col min="6667" max="6667" width="18.85546875" style="9" customWidth="1"/>
    <col min="6668" max="6668" width="20.85546875" style="9" customWidth="1"/>
    <col min="6669" max="6669" width="22.140625" style="9" customWidth="1"/>
    <col min="6670" max="6670" width="17.140625" style="9" customWidth="1"/>
    <col min="6671" max="6671" width="32.28515625" style="9" customWidth="1"/>
    <col min="6672" max="6911" width="9.140625" style="9"/>
    <col min="6912" max="6912" width="35.85546875" style="9" customWidth="1"/>
    <col min="6913" max="6913" width="19.7109375" style="9" customWidth="1"/>
    <col min="6914" max="6914" width="29.85546875" style="9" customWidth="1"/>
    <col min="6915" max="6915" width="9.28515625" style="9" customWidth="1"/>
    <col min="6916" max="6916" width="11.42578125" style="9" customWidth="1"/>
    <col min="6917" max="6917" width="19.7109375" style="9" customWidth="1"/>
    <col min="6918" max="6918" width="22.140625" style="9" customWidth="1"/>
    <col min="6919" max="6919" width="14.7109375" style="9" customWidth="1"/>
    <col min="6920" max="6920" width="15.140625" style="9" customWidth="1"/>
    <col min="6921" max="6921" width="18.5703125" style="9" customWidth="1"/>
    <col min="6922" max="6922" width="22.5703125" style="9" customWidth="1"/>
    <col min="6923" max="6923" width="18.85546875" style="9" customWidth="1"/>
    <col min="6924" max="6924" width="20.85546875" style="9" customWidth="1"/>
    <col min="6925" max="6925" width="22.140625" style="9" customWidth="1"/>
    <col min="6926" max="6926" width="17.140625" style="9" customWidth="1"/>
    <col min="6927" max="6927" width="32.28515625" style="9" customWidth="1"/>
    <col min="6928" max="7167" width="9.140625" style="9"/>
    <col min="7168" max="7168" width="35.85546875" style="9" customWidth="1"/>
    <col min="7169" max="7169" width="19.7109375" style="9" customWidth="1"/>
    <col min="7170" max="7170" width="29.85546875" style="9" customWidth="1"/>
    <col min="7171" max="7171" width="9.28515625" style="9" customWidth="1"/>
    <col min="7172" max="7172" width="11.42578125" style="9" customWidth="1"/>
    <col min="7173" max="7173" width="19.7109375" style="9" customWidth="1"/>
    <col min="7174" max="7174" width="22.140625" style="9" customWidth="1"/>
    <col min="7175" max="7175" width="14.7109375" style="9" customWidth="1"/>
    <col min="7176" max="7176" width="15.140625" style="9" customWidth="1"/>
    <col min="7177" max="7177" width="18.5703125" style="9" customWidth="1"/>
    <col min="7178" max="7178" width="22.5703125" style="9" customWidth="1"/>
    <col min="7179" max="7179" width="18.85546875" style="9" customWidth="1"/>
    <col min="7180" max="7180" width="20.85546875" style="9" customWidth="1"/>
    <col min="7181" max="7181" width="22.140625" style="9" customWidth="1"/>
    <col min="7182" max="7182" width="17.140625" style="9" customWidth="1"/>
    <col min="7183" max="7183" width="32.28515625" style="9" customWidth="1"/>
    <col min="7184" max="7423" width="9.140625" style="9"/>
    <col min="7424" max="7424" width="35.85546875" style="9" customWidth="1"/>
    <col min="7425" max="7425" width="19.7109375" style="9" customWidth="1"/>
    <col min="7426" max="7426" width="29.85546875" style="9" customWidth="1"/>
    <col min="7427" max="7427" width="9.28515625" style="9" customWidth="1"/>
    <col min="7428" max="7428" width="11.42578125" style="9" customWidth="1"/>
    <col min="7429" max="7429" width="19.7109375" style="9" customWidth="1"/>
    <col min="7430" max="7430" width="22.140625" style="9" customWidth="1"/>
    <col min="7431" max="7431" width="14.7109375" style="9" customWidth="1"/>
    <col min="7432" max="7432" width="15.140625" style="9" customWidth="1"/>
    <col min="7433" max="7433" width="18.5703125" style="9" customWidth="1"/>
    <col min="7434" max="7434" width="22.5703125" style="9" customWidth="1"/>
    <col min="7435" max="7435" width="18.85546875" style="9" customWidth="1"/>
    <col min="7436" max="7436" width="20.85546875" style="9" customWidth="1"/>
    <col min="7437" max="7437" width="22.140625" style="9" customWidth="1"/>
    <col min="7438" max="7438" width="17.140625" style="9" customWidth="1"/>
    <col min="7439" max="7439" width="32.28515625" style="9" customWidth="1"/>
    <col min="7440" max="7679" width="9.140625" style="9"/>
    <col min="7680" max="7680" width="35.85546875" style="9" customWidth="1"/>
    <col min="7681" max="7681" width="19.7109375" style="9" customWidth="1"/>
    <col min="7682" max="7682" width="29.85546875" style="9" customWidth="1"/>
    <col min="7683" max="7683" width="9.28515625" style="9" customWidth="1"/>
    <col min="7684" max="7684" width="11.42578125" style="9" customWidth="1"/>
    <col min="7685" max="7685" width="19.7109375" style="9" customWidth="1"/>
    <col min="7686" max="7686" width="22.140625" style="9" customWidth="1"/>
    <col min="7687" max="7687" width="14.7109375" style="9" customWidth="1"/>
    <col min="7688" max="7688" width="15.140625" style="9" customWidth="1"/>
    <col min="7689" max="7689" width="18.5703125" style="9" customWidth="1"/>
    <col min="7690" max="7690" width="22.5703125" style="9" customWidth="1"/>
    <col min="7691" max="7691" width="18.85546875" style="9" customWidth="1"/>
    <col min="7692" max="7692" width="20.85546875" style="9" customWidth="1"/>
    <col min="7693" max="7693" width="22.140625" style="9" customWidth="1"/>
    <col min="7694" max="7694" width="17.140625" style="9" customWidth="1"/>
    <col min="7695" max="7695" width="32.28515625" style="9" customWidth="1"/>
    <col min="7696" max="7935" width="9.140625" style="9"/>
    <col min="7936" max="7936" width="35.85546875" style="9" customWidth="1"/>
    <col min="7937" max="7937" width="19.7109375" style="9" customWidth="1"/>
    <col min="7938" max="7938" width="29.85546875" style="9" customWidth="1"/>
    <col min="7939" max="7939" width="9.28515625" style="9" customWidth="1"/>
    <col min="7940" max="7940" width="11.42578125" style="9" customWidth="1"/>
    <col min="7941" max="7941" width="19.7109375" style="9" customWidth="1"/>
    <col min="7942" max="7942" width="22.140625" style="9" customWidth="1"/>
    <col min="7943" max="7943" width="14.7109375" style="9" customWidth="1"/>
    <col min="7944" max="7944" width="15.140625" style="9" customWidth="1"/>
    <col min="7945" max="7945" width="18.5703125" style="9" customWidth="1"/>
    <col min="7946" max="7946" width="22.5703125" style="9" customWidth="1"/>
    <col min="7947" max="7947" width="18.85546875" style="9" customWidth="1"/>
    <col min="7948" max="7948" width="20.85546875" style="9" customWidth="1"/>
    <col min="7949" max="7949" width="22.140625" style="9" customWidth="1"/>
    <col min="7950" max="7950" width="17.140625" style="9" customWidth="1"/>
    <col min="7951" max="7951" width="32.28515625" style="9" customWidth="1"/>
    <col min="7952" max="8191" width="9.140625" style="9"/>
    <col min="8192" max="8192" width="35.85546875" style="9" customWidth="1"/>
    <col min="8193" max="8193" width="19.7109375" style="9" customWidth="1"/>
    <col min="8194" max="8194" width="29.85546875" style="9" customWidth="1"/>
    <col min="8195" max="8195" width="9.28515625" style="9" customWidth="1"/>
    <col min="8196" max="8196" width="11.42578125" style="9" customWidth="1"/>
    <col min="8197" max="8197" width="19.7109375" style="9" customWidth="1"/>
    <col min="8198" max="8198" width="22.140625" style="9" customWidth="1"/>
    <col min="8199" max="8199" width="14.7109375" style="9" customWidth="1"/>
    <col min="8200" max="8200" width="15.140625" style="9" customWidth="1"/>
    <col min="8201" max="8201" width="18.5703125" style="9" customWidth="1"/>
    <col min="8202" max="8202" width="22.5703125" style="9" customWidth="1"/>
    <col min="8203" max="8203" width="18.85546875" style="9" customWidth="1"/>
    <col min="8204" max="8204" width="20.85546875" style="9" customWidth="1"/>
    <col min="8205" max="8205" width="22.140625" style="9" customWidth="1"/>
    <col min="8206" max="8206" width="17.140625" style="9" customWidth="1"/>
    <col min="8207" max="8207" width="32.28515625" style="9" customWidth="1"/>
    <col min="8208" max="8447" width="9.140625" style="9"/>
    <col min="8448" max="8448" width="35.85546875" style="9" customWidth="1"/>
    <col min="8449" max="8449" width="19.7109375" style="9" customWidth="1"/>
    <col min="8450" max="8450" width="29.85546875" style="9" customWidth="1"/>
    <col min="8451" max="8451" width="9.28515625" style="9" customWidth="1"/>
    <col min="8452" max="8452" width="11.42578125" style="9" customWidth="1"/>
    <col min="8453" max="8453" width="19.7109375" style="9" customWidth="1"/>
    <col min="8454" max="8454" width="22.140625" style="9" customWidth="1"/>
    <col min="8455" max="8455" width="14.7109375" style="9" customWidth="1"/>
    <col min="8456" max="8456" width="15.140625" style="9" customWidth="1"/>
    <col min="8457" max="8457" width="18.5703125" style="9" customWidth="1"/>
    <col min="8458" max="8458" width="22.5703125" style="9" customWidth="1"/>
    <col min="8459" max="8459" width="18.85546875" style="9" customWidth="1"/>
    <col min="8460" max="8460" width="20.85546875" style="9" customWidth="1"/>
    <col min="8461" max="8461" width="22.140625" style="9" customWidth="1"/>
    <col min="8462" max="8462" width="17.140625" style="9" customWidth="1"/>
    <col min="8463" max="8463" width="32.28515625" style="9" customWidth="1"/>
    <col min="8464" max="8703" width="9.140625" style="9"/>
    <col min="8704" max="8704" width="35.85546875" style="9" customWidth="1"/>
    <col min="8705" max="8705" width="19.7109375" style="9" customWidth="1"/>
    <col min="8706" max="8706" width="29.85546875" style="9" customWidth="1"/>
    <col min="8707" max="8707" width="9.28515625" style="9" customWidth="1"/>
    <col min="8708" max="8708" width="11.42578125" style="9" customWidth="1"/>
    <col min="8709" max="8709" width="19.7109375" style="9" customWidth="1"/>
    <col min="8710" max="8710" width="22.140625" style="9" customWidth="1"/>
    <col min="8711" max="8711" width="14.7109375" style="9" customWidth="1"/>
    <col min="8712" max="8712" width="15.140625" style="9" customWidth="1"/>
    <col min="8713" max="8713" width="18.5703125" style="9" customWidth="1"/>
    <col min="8714" max="8714" width="22.5703125" style="9" customWidth="1"/>
    <col min="8715" max="8715" width="18.85546875" style="9" customWidth="1"/>
    <col min="8716" max="8716" width="20.85546875" style="9" customWidth="1"/>
    <col min="8717" max="8717" width="22.140625" style="9" customWidth="1"/>
    <col min="8718" max="8718" width="17.140625" style="9" customWidth="1"/>
    <col min="8719" max="8719" width="32.28515625" style="9" customWidth="1"/>
    <col min="8720" max="8959" width="9.140625" style="9"/>
    <col min="8960" max="8960" width="35.85546875" style="9" customWidth="1"/>
    <col min="8961" max="8961" width="19.7109375" style="9" customWidth="1"/>
    <col min="8962" max="8962" width="29.85546875" style="9" customWidth="1"/>
    <col min="8963" max="8963" width="9.28515625" style="9" customWidth="1"/>
    <col min="8964" max="8964" width="11.42578125" style="9" customWidth="1"/>
    <col min="8965" max="8965" width="19.7109375" style="9" customWidth="1"/>
    <col min="8966" max="8966" width="22.140625" style="9" customWidth="1"/>
    <col min="8967" max="8967" width="14.7109375" style="9" customWidth="1"/>
    <col min="8968" max="8968" width="15.140625" style="9" customWidth="1"/>
    <col min="8969" max="8969" width="18.5703125" style="9" customWidth="1"/>
    <col min="8970" max="8970" width="22.5703125" style="9" customWidth="1"/>
    <col min="8971" max="8971" width="18.85546875" style="9" customWidth="1"/>
    <col min="8972" max="8972" width="20.85546875" style="9" customWidth="1"/>
    <col min="8973" max="8973" width="22.140625" style="9" customWidth="1"/>
    <col min="8974" max="8974" width="17.140625" style="9" customWidth="1"/>
    <col min="8975" max="8975" width="32.28515625" style="9" customWidth="1"/>
    <col min="8976" max="9215" width="9.140625" style="9"/>
    <col min="9216" max="9216" width="35.85546875" style="9" customWidth="1"/>
    <col min="9217" max="9217" width="19.7109375" style="9" customWidth="1"/>
    <col min="9218" max="9218" width="29.85546875" style="9" customWidth="1"/>
    <col min="9219" max="9219" width="9.28515625" style="9" customWidth="1"/>
    <col min="9220" max="9220" width="11.42578125" style="9" customWidth="1"/>
    <col min="9221" max="9221" width="19.7109375" style="9" customWidth="1"/>
    <col min="9222" max="9222" width="22.140625" style="9" customWidth="1"/>
    <col min="9223" max="9223" width="14.7109375" style="9" customWidth="1"/>
    <col min="9224" max="9224" width="15.140625" style="9" customWidth="1"/>
    <col min="9225" max="9225" width="18.5703125" style="9" customWidth="1"/>
    <col min="9226" max="9226" width="22.5703125" style="9" customWidth="1"/>
    <col min="9227" max="9227" width="18.85546875" style="9" customWidth="1"/>
    <col min="9228" max="9228" width="20.85546875" style="9" customWidth="1"/>
    <col min="9229" max="9229" width="22.140625" style="9" customWidth="1"/>
    <col min="9230" max="9230" width="17.140625" style="9" customWidth="1"/>
    <col min="9231" max="9231" width="32.28515625" style="9" customWidth="1"/>
    <col min="9232" max="9471" width="9.140625" style="9"/>
    <col min="9472" max="9472" width="35.85546875" style="9" customWidth="1"/>
    <col min="9473" max="9473" width="19.7109375" style="9" customWidth="1"/>
    <col min="9474" max="9474" width="29.85546875" style="9" customWidth="1"/>
    <col min="9475" max="9475" width="9.28515625" style="9" customWidth="1"/>
    <col min="9476" max="9476" width="11.42578125" style="9" customWidth="1"/>
    <col min="9477" max="9477" width="19.7109375" style="9" customWidth="1"/>
    <col min="9478" max="9478" width="22.140625" style="9" customWidth="1"/>
    <col min="9479" max="9479" width="14.7109375" style="9" customWidth="1"/>
    <col min="9480" max="9480" width="15.140625" style="9" customWidth="1"/>
    <col min="9481" max="9481" width="18.5703125" style="9" customWidth="1"/>
    <col min="9482" max="9482" width="22.5703125" style="9" customWidth="1"/>
    <col min="9483" max="9483" width="18.85546875" style="9" customWidth="1"/>
    <col min="9484" max="9484" width="20.85546875" style="9" customWidth="1"/>
    <col min="9485" max="9485" width="22.140625" style="9" customWidth="1"/>
    <col min="9486" max="9486" width="17.140625" style="9" customWidth="1"/>
    <col min="9487" max="9487" width="32.28515625" style="9" customWidth="1"/>
    <col min="9488" max="9727" width="9.140625" style="9"/>
    <col min="9728" max="9728" width="35.85546875" style="9" customWidth="1"/>
    <col min="9729" max="9729" width="19.7109375" style="9" customWidth="1"/>
    <col min="9730" max="9730" width="29.85546875" style="9" customWidth="1"/>
    <col min="9731" max="9731" width="9.28515625" style="9" customWidth="1"/>
    <col min="9732" max="9732" width="11.42578125" style="9" customWidth="1"/>
    <col min="9733" max="9733" width="19.7109375" style="9" customWidth="1"/>
    <col min="9734" max="9734" width="22.140625" style="9" customWidth="1"/>
    <col min="9735" max="9735" width="14.7109375" style="9" customWidth="1"/>
    <col min="9736" max="9736" width="15.140625" style="9" customWidth="1"/>
    <col min="9737" max="9737" width="18.5703125" style="9" customWidth="1"/>
    <col min="9738" max="9738" width="22.5703125" style="9" customWidth="1"/>
    <col min="9739" max="9739" width="18.85546875" style="9" customWidth="1"/>
    <col min="9740" max="9740" width="20.85546875" style="9" customWidth="1"/>
    <col min="9741" max="9741" width="22.140625" style="9" customWidth="1"/>
    <col min="9742" max="9742" width="17.140625" style="9" customWidth="1"/>
    <col min="9743" max="9743" width="32.28515625" style="9" customWidth="1"/>
    <col min="9744" max="9983" width="9.140625" style="9"/>
    <col min="9984" max="9984" width="35.85546875" style="9" customWidth="1"/>
    <col min="9985" max="9985" width="19.7109375" style="9" customWidth="1"/>
    <col min="9986" max="9986" width="29.85546875" style="9" customWidth="1"/>
    <col min="9987" max="9987" width="9.28515625" style="9" customWidth="1"/>
    <col min="9988" max="9988" width="11.42578125" style="9" customWidth="1"/>
    <col min="9989" max="9989" width="19.7109375" style="9" customWidth="1"/>
    <col min="9990" max="9990" width="22.140625" style="9" customWidth="1"/>
    <col min="9991" max="9991" width="14.7109375" style="9" customWidth="1"/>
    <col min="9992" max="9992" width="15.140625" style="9" customWidth="1"/>
    <col min="9993" max="9993" width="18.5703125" style="9" customWidth="1"/>
    <col min="9994" max="9994" width="22.5703125" style="9" customWidth="1"/>
    <col min="9995" max="9995" width="18.85546875" style="9" customWidth="1"/>
    <col min="9996" max="9996" width="20.85546875" style="9" customWidth="1"/>
    <col min="9997" max="9997" width="22.140625" style="9" customWidth="1"/>
    <col min="9998" max="9998" width="17.140625" style="9" customWidth="1"/>
    <col min="9999" max="9999" width="32.28515625" style="9" customWidth="1"/>
    <col min="10000" max="10239" width="9.140625" style="9"/>
    <col min="10240" max="10240" width="35.85546875" style="9" customWidth="1"/>
    <col min="10241" max="10241" width="19.7109375" style="9" customWidth="1"/>
    <col min="10242" max="10242" width="29.85546875" style="9" customWidth="1"/>
    <col min="10243" max="10243" width="9.28515625" style="9" customWidth="1"/>
    <col min="10244" max="10244" width="11.42578125" style="9" customWidth="1"/>
    <col min="10245" max="10245" width="19.7109375" style="9" customWidth="1"/>
    <col min="10246" max="10246" width="22.140625" style="9" customWidth="1"/>
    <col min="10247" max="10247" width="14.7109375" style="9" customWidth="1"/>
    <col min="10248" max="10248" width="15.140625" style="9" customWidth="1"/>
    <col min="10249" max="10249" width="18.5703125" style="9" customWidth="1"/>
    <col min="10250" max="10250" width="22.5703125" style="9" customWidth="1"/>
    <col min="10251" max="10251" width="18.85546875" style="9" customWidth="1"/>
    <col min="10252" max="10252" width="20.85546875" style="9" customWidth="1"/>
    <col min="10253" max="10253" width="22.140625" style="9" customWidth="1"/>
    <col min="10254" max="10254" width="17.140625" style="9" customWidth="1"/>
    <col min="10255" max="10255" width="32.28515625" style="9" customWidth="1"/>
    <col min="10256" max="10495" width="9.140625" style="9"/>
    <col min="10496" max="10496" width="35.85546875" style="9" customWidth="1"/>
    <col min="10497" max="10497" width="19.7109375" style="9" customWidth="1"/>
    <col min="10498" max="10498" width="29.85546875" style="9" customWidth="1"/>
    <col min="10499" max="10499" width="9.28515625" style="9" customWidth="1"/>
    <col min="10500" max="10500" width="11.42578125" style="9" customWidth="1"/>
    <col min="10501" max="10501" width="19.7109375" style="9" customWidth="1"/>
    <col min="10502" max="10502" width="22.140625" style="9" customWidth="1"/>
    <col min="10503" max="10503" width="14.7109375" style="9" customWidth="1"/>
    <col min="10504" max="10504" width="15.140625" style="9" customWidth="1"/>
    <col min="10505" max="10505" width="18.5703125" style="9" customWidth="1"/>
    <col min="10506" max="10506" width="22.5703125" style="9" customWidth="1"/>
    <col min="10507" max="10507" width="18.85546875" style="9" customWidth="1"/>
    <col min="10508" max="10508" width="20.85546875" style="9" customWidth="1"/>
    <col min="10509" max="10509" width="22.140625" style="9" customWidth="1"/>
    <col min="10510" max="10510" width="17.140625" style="9" customWidth="1"/>
    <col min="10511" max="10511" width="32.28515625" style="9" customWidth="1"/>
    <col min="10512" max="10751" width="9.140625" style="9"/>
    <col min="10752" max="10752" width="35.85546875" style="9" customWidth="1"/>
    <col min="10753" max="10753" width="19.7109375" style="9" customWidth="1"/>
    <col min="10754" max="10754" width="29.85546875" style="9" customWidth="1"/>
    <col min="10755" max="10755" width="9.28515625" style="9" customWidth="1"/>
    <col min="10756" max="10756" width="11.42578125" style="9" customWidth="1"/>
    <col min="10757" max="10757" width="19.7109375" style="9" customWidth="1"/>
    <col min="10758" max="10758" width="22.140625" style="9" customWidth="1"/>
    <col min="10759" max="10759" width="14.7109375" style="9" customWidth="1"/>
    <col min="10760" max="10760" width="15.140625" style="9" customWidth="1"/>
    <col min="10761" max="10761" width="18.5703125" style="9" customWidth="1"/>
    <col min="10762" max="10762" width="22.5703125" style="9" customWidth="1"/>
    <col min="10763" max="10763" width="18.85546875" style="9" customWidth="1"/>
    <col min="10764" max="10764" width="20.85546875" style="9" customWidth="1"/>
    <col min="10765" max="10765" width="22.140625" style="9" customWidth="1"/>
    <col min="10766" max="10766" width="17.140625" style="9" customWidth="1"/>
    <col min="10767" max="10767" width="32.28515625" style="9" customWidth="1"/>
    <col min="10768" max="11007" width="9.140625" style="9"/>
    <col min="11008" max="11008" width="35.85546875" style="9" customWidth="1"/>
    <col min="11009" max="11009" width="19.7109375" style="9" customWidth="1"/>
    <col min="11010" max="11010" width="29.85546875" style="9" customWidth="1"/>
    <col min="11011" max="11011" width="9.28515625" style="9" customWidth="1"/>
    <col min="11012" max="11012" width="11.42578125" style="9" customWidth="1"/>
    <col min="11013" max="11013" width="19.7109375" style="9" customWidth="1"/>
    <col min="11014" max="11014" width="22.140625" style="9" customWidth="1"/>
    <col min="11015" max="11015" width="14.7109375" style="9" customWidth="1"/>
    <col min="11016" max="11016" width="15.140625" style="9" customWidth="1"/>
    <col min="11017" max="11017" width="18.5703125" style="9" customWidth="1"/>
    <col min="11018" max="11018" width="22.5703125" style="9" customWidth="1"/>
    <col min="11019" max="11019" width="18.85546875" style="9" customWidth="1"/>
    <col min="11020" max="11020" width="20.85546875" style="9" customWidth="1"/>
    <col min="11021" max="11021" width="22.140625" style="9" customWidth="1"/>
    <col min="11022" max="11022" width="17.140625" style="9" customWidth="1"/>
    <col min="11023" max="11023" width="32.28515625" style="9" customWidth="1"/>
    <col min="11024" max="11263" width="9.140625" style="9"/>
    <col min="11264" max="11264" width="35.85546875" style="9" customWidth="1"/>
    <col min="11265" max="11265" width="19.7109375" style="9" customWidth="1"/>
    <col min="11266" max="11266" width="29.85546875" style="9" customWidth="1"/>
    <col min="11267" max="11267" width="9.28515625" style="9" customWidth="1"/>
    <col min="11268" max="11268" width="11.42578125" style="9" customWidth="1"/>
    <col min="11269" max="11269" width="19.7109375" style="9" customWidth="1"/>
    <col min="11270" max="11270" width="22.140625" style="9" customWidth="1"/>
    <col min="11271" max="11271" width="14.7109375" style="9" customWidth="1"/>
    <col min="11272" max="11272" width="15.140625" style="9" customWidth="1"/>
    <col min="11273" max="11273" width="18.5703125" style="9" customWidth="1"/>
    <col min="11274" max="11274" width="22.5703125" style="9" customWidth="1"/>
    <col min="11275" max="11275" width="18.85546875" style="9" customWidth="1"/>
    <col min="11276" max="11276" width="20.85546875" style="9" customWidth="1"/>
    <col min="11277" max="11277" width="22.140625" style="9" customWidth="1"/>
    <col min="11278" max="11278" width="17.140625" style="9" customWidth="1"/>
    <col min="11279" max="11279" width="32.28515625" style="9" customWidth="1"/>
    <col min="11280" max="11519" width="9.140625" style="9"/>
    <col min="11520" max="11520" width="35.85546875" style="9" customWidth="1"/>
    <col min="11521" max="11521" width="19.7109375" style="9" customWidth="1"/>
    <col min="11522" max="11522" width="29.85546875" style="9" customWidth="1"/>
    <col min="11523" max="11523" width="9.28515625" style="9" customWidth="1"/>
    <col min="11524" max="11524" width="11.42578125" style="9" customWidth="1"/>
    <col min="11525" max="11525" width="19.7109375" style="9" customWidth="1"/>
    <col min="11526" max="11526" width="22.140625" style="9" customWidth="1"/>
    <col min="11527" max="11527" width="14.7109375" style="9" customWidth="1"/>
    <col min="11528" max="11528" width="15.140625" style="9" customWidth="1"/>
    <col min="11529" max="11529" width="18.5703125" style="9" customWidth="1"/>
    <col min="11530" max="11530" width="22.5703125" style="9" customWidth="1"/>
    <col min="11531" max="11531" width="18.85546875" style="9" customWidth="1"/>
    <col min="11532" max="11532" width="20.85546875" style="9" customWidth="1"/>
    <col min="11533" max="11533" width="22.140625" style="9" customWidth="1"/>
    <col min="11534" max="11534" width="17.140625" style="9" customWidth="1"/>
    <col min="11535" max="11535" width="32.28515625" style="9" customWidth="1"/>
    <col min="11536" max="11775" width="9.140625" style="9"/>
    <col min="11776" max="11776" width="35.85546875" style="9" customWidth="1"/>
    <col min="11777" max="11777" width="19.7109375" style="9" customWidth="1"/>
    <col min="11778" max="11778" width="29.85546875" style="9" customWidth="1"/>
    <col min="11779" max="11779" width="9.28515625" style="9" customWidth="1"/>
    <col min="11780" max="11780" width="11.42578125" style="9" customWidth="1"/>
    <col min="11781" max="11781" width="19.7109375" style="9" customWidth="1"/>
    <col min="11782" max="11782" width="22.140625" style="9" customWidth="1"/>
    <col min="11783" max="11783" width="14.7109375" style="9" customWidth="1"/>
    <col min="11784" max="11784" width="15.140625" style="9" customWidth="1"/>
    <col min="11785" max="11785" width="18.5703125" style="9" customWidth="1"/>
    <col min="11786" max="11786" width="22.5703125" style="9" customWidth="1"/>
    <col min="11787" max="11787" width="18.85546875" style="9" customWidth="1"/>
    <col min="11788" max="11788" width="20.85546875" style="9" customWidth="1"/>
    <col min="11789" max="11789" width="22.140625" style="9" customWidth="1"/>
    <col min="11790" max="11790" width="17.140625" style="9" customWidth="1"/>
    <col min="11791" max="11791" width="32.28515625" style="9" customWidth="1"/>
    <col min="11792" max="12031" width="9.140625" style="9"/>
    <col min="12032" max="12032" width="35.85546875" style="9" customWidth="1"/>
    <col min="12033" max="12033" width="19.7109375" style="9" customWidth="1"/>
    <col min="12034" max="12034" width="29.85546875" style="9" customWidth="1"/>
    <col min="12035" max="12035" width="9.28515625" style="9" customWidth="1"/>
    <col min="12036" max="12036" width="11.42578125" style="9" customWidth="1"/>
    <col min="12037" max="12037" width="19.7109375" style="9" customWidth="1"/>
    <col min="12038" max="12038" width="22.140625" style="9" customWidth="1"/>
    <col min="12039" max="12039" width="14.7109375" style="9" customWidth="1"/>
    <col min="12040" max="12040" width="15.140625" style="9" customWidth="1"/>
    <col min="12041" max="12041" width="18.5703125" style="9" customWidth="1"/>
    <col min="12042" max="12042" width="22.5703125" style="9" customWidth="1"/>
    <col min="12043" max="12043" width="18.85546875" style="9" customWidth="1"/>
    <col min="12044" max="12044" width="20.85546875" style="9" customWidth="1"/>
    <col min="12045" max="12045" width="22.140625" style="9" customWidth="1"/>
    <col min="12046" max="12046" width="17.140625" style="9" customWidth="1"/>
    <col min="12047" max="12047" width="32.28515625" style="9" customWidth="1"/>
    <col min="12048" max="12287" width="9.140625" style="9"/>
    <col min="12288" max="12288" width="35.85546875" style="9" customWidth="1"/>
    <col min="12289" max="12289" width="19.7109375" style="9" customWidth="1"/>
    <col min="12290" max="12290" width="29.85546875" style="9" customWidth="1"/>
    <col min="12291" max="12291" width="9.28515625" style="9" customWidth="1"/>
    <col min="12292" max="12292" width="11.42578125" style="9" customWidth="1"/>
    <col min="12293" max="12293" width="19.7109375" style="9" customWidth="1"/>
    <col min="12294" max="12294" width="22.140625" style="9" customWidth="1"/>
    <col min="12295" max="12295" width="14.7109375" style="9" customWidth="1"/>
    <col min="12296" max="12296" width="15.140625" style="9" customWidth="1"/>
    <col min="12297" max="12297" width="18.5703125" style="9" customWidth="1"/>
    <col min="12298" max="12298" width="22.5703125" style="9" customWidth="1"/>
    <col min="12299" max="12299" width="18.85546875" style="9" customWidth="1"/>
    <col min="12300" max="12300" width="20.85546875" style="9" customWidth="1"/>
    <col min="12301" max="12301" width="22.140625" style="9" customWidth="1"/>
    <col min="12302" max="12302" width="17.140625" style="9" customWidth="1"/>
    <col min="12303" max="12303" width="32.28515625" style="9" customWidth="1"/>
    <col min="12304" max="12543" width="9.140625" style="9"/>
    <col min="12544" max="12544" width="35.85546875" style="9" customWidth="1"/>
    <col min="12545" max="12545" width="19.7109375" style="9" customWidth="1"/>
    <col min="12546" max="12546" width="29.85546875" style="9" customWidth="1"/>
    <col min="12547" max="12547" width="9.28515625" style="9" customWidth="1"/>
    <col min="12548" max="12548" width="11.42578125" style="9" customWidth="1"/>
    <col min="12549" max="12549" width="19.7109375" style="9" customWidth="1"/>
    <col min="12550" max="12550" width="22.140625" style="9" customWidth="1"/>
    <col min="12551" max="12551" width="14.7109375" style="9" customWidth="1"/>
    <col min="12552" max="12552" width="15.140625" style="9" customWidth="1"/>
    <col min="12553" max="12553" width="18.5703125" style="9" customWidth="1"/>
    <col min="12554" max="12554" width="22.5703125" style="9" customWidth="1"/>
    <col min="12555" max="12555" width="18.85546875" style="9" customWidth="1"/>
    <col min="12556" max="12556" width="20.85546875" style="9" customWidth="1"/>
    <col min="12557" max="12557" width="22.140625" style="9" customWidth="1"/>
    <col min="12558" max="12558" width="17.140625" style="9" customWidth="1"/>
    <col min="12559" max="12559" width="32.28515625" style="9" customWidth="1"/>
    <col min="12560" max="12799" width="9.140625" style="9"/>
    <col min="12800" max="12800" width="35.85546875" style="9" customWidth="1"/>
    <col min="12801" max="12801" width="19.7109375" style="9" customWidth="1"/>
    <col min="12802" max="12802" width="29.85546875" style="9" customWidth="1"/>
    <col min="12803" max="12803" width="9.28515625" style="9" customWidth="1"/>
    <col min="12804" max="12804" width="11.42578125" style="9" customWidth="1"/>
    <col min="12805" max="12805" width="19.7109375" style="9" customWidth="1"/>
    <col min="12806" max="12806" width="22.140625" style="9" customWidth="1"/>
    <col min="12807" max="12807" width="14.7109375" style="9" customWidth="1"/>
    <col min="12808" max="12808" width="15.140625" style="9" customWidth="1"/>
    <col min="12809" max="12809" width="18.5703125" style="9" customWidth="1"/>
    <col min="12810" max="12810" width="22.5703125" style="9" customWidth="1"/>
    <col min="12811" max="12811" width="18.85546875" style="9" customWidth="1"/>
    <col min="12812" max="12812" width="20.85546875" style="9" customWidth="1"/>
    <col min="12813" max="12813" width="22.140625" style="9" customWidth="1"/>
    <col min="12814" max="12814" width="17.140625" style="9" customWidth="1"/>
    <col min="12815" max="12815" width="32.28515625" style="9" customWidth="1"/>
    <col min="12816" max="13055" width="9.140625" style="9"/>
    <col min="13056" max="13056" width="35.85546875" style="9" customWidth="1"/>
    <col min="13057" max="13057" width="19.7109375" style="9" customWidth="1"/>
    <col min="13058" max="13058" width="29.85546875" style="9" customWidth="1"/>
    <col min="13059" max="13059" width="9.28515625" style="9" customWidth="1"/>
    <col min="13060" max="13060" width="11.42578125" style="9" customWidth="1"/>
    <col min="13061" max="13061" width="19.7109375" style="9" customWidth="1"/>
    <col min="13062" max="13062" width="22.140625" style="9" customWidth="1"/>
    <col min="13063" max="13063" width="14.7109375" style="9" customWidth="1"/>
    <col min="13064" max="13064" width="15.140625" style="9" customWidth="1"/>
    <col min="13065" max="13065" width="18.5703125" style="9" customWidth="1"/>
    <col min="13066" max="13066" width="22.5703125" style="9" customWidth="1"/>
    <col min="13067" max="13067" width="18.85546875" style="9" customWidth="1"/>
    <col min="13068" max="13068" width="20.85546875" style="9" customWidth="1"/>
    <col min="13069" max="13069" width="22.140625" style="9" customWidth="1"/>
    <col min="13070" max="13070" width="17.140625" style="9" customWidth="1"/>
    <col min="13071" max="13071" width="32.28515625" style="9" customWidth="1"/>
    <col min="13072" max="13311" width="9.140625" style="9"/>
    <col min="13312" max="13312" width="35.85546875" style="9" customWidth="1"/>
    <col min="13313" max="13313" width="19.7109375" style="9" customWidth="1"/>
    <col min="13314" max="13314" width="29.85546875" style="9" customWidth="1"/>
    <col min="13315" max="13315" width="9.28515625" style="9" customWidth="1"/>
    <col min="13316" max="13316" width="11.42578125" style="9" customWidth="1"/>
    <col min="13317" max="13317" width="19.7109375" style="9" customWidth="1"/>
    <col min="13318" max="13318" width="22.140625" style="9" customWidth="1"/>
    <col min="13319" max="13319" width="14.7109375" style="9" customWidth="1"/>
    <col min="13320" max="13320" width="15.140625" style="9" customWidth="1"/>
    <col min="13321" max="13321" width="18.5703125" style="9" customWidth="1"/>
    <col min="13322" max="13322" width="22.5703125" style="9" customWidth="1"/>
    <col min="13323" max="13323" width="18.85546875" style="9" customWidth="1"/>
    <col min="13324" max="13324" width="20.85546875" style="9" customWidth="1"/>
    <col min="13325" max="13325" width="22.140625" style="9" customWidth="1"/>
    <col min="13326" max="13326" width="17.140625" style="9" customWidth="1"/>
    <col min="13327" max="13327" width="32.28515625" style="9" customWidth="1"/>
    <col min="13328" max="13567" width="9.140625" style="9"/>
    <col min="13568" max="13568" width="35.85546875" style="9" customWidth="1"/>
    <col min="13569" max="13569" width="19.7109375" style="9" customWidth="1"/>
    <col min="13570" max="13570" width="29.85546875" style="9" customWidth="1"/>
    <col min="13571" max="13571" width="9.28515625" style="9" customWidth="1"/>
    <col min="13572" max="13572" width="11.42578125" style="9" customWidth="1"/>
    <col min="13573" max="13573" width="19.7109375" style="9" customWidth="1"/>
    <col min="13574" max="13574" width="22.140625" style="9" customWidth="1"/>
    <col min="13575" max="13575" width="14.7109375" style="9" customWidth="1"/>
    <col min="13576" max="13576" width="15.140625" style="9" customWidth="1"/>
    <col min="13577" max="13577" width="18.5703125" style="9" customWidth="1"/>
    <col min="13578" max="13578" width="22.5703125" style="9" customWidth="1"/>
    <col min="13579" max="13579" width="18.85546875" style="9" customWidth="1"/>
    <col min="13580" max="13580" width="20.85546875" style="9" customWidth="1"/>
    <col min="13581" max="13581" width="22.140625" style="9" customWidth="1"/>
    <col min="13582" max="13582" width="17.140625" style="9" customWidth="1"/>
    <col min="13583" max="13583" width="32.28515625" style="9" customWidth="1"/>
    <col min="13584" max="13823" width="9.140625" style="9"/>
    <col min="13824" max="13824" width="35.85546875" style="9" customWidth="1"/>
    <col min="13825" max="13825" width="19.7109375" style="9" customWidth="1"/>
    <col min="13826" max="13826" width="29.85546875" style="9" customWidth="1"/>
    <col min="13827" max="13827" width="9.28515625" style="9" customWidth="1"/>
    <col min="13828" max="13828" width="11.42578125" style="9" customWidth="1"/>
    <col min="13829" max="13829" width="19.7109375" style="9" customWidth="1"/>
    <col min="13830" max="13830" width="22.140625" style="9" customWidth="1"/>
    <col min="13831" max="13831" width="14.7109375" style="9" customWidth="1"/>
    <col min="13832" max="13832" width="15.140625" style="9" customWidth="1"/>
    <col min="13833" max="13833" width="18.5703125" style="9" customWidth="1"/>
    <col min="13834" max="13834" width="22.5703125" style="9" customWidth="1"/>
    <col min="13835" max="13835" width="18.85546875" style="9" customWidth="1"/>
    <col min="13836" max="13836" width="20.85546875" style="9" customWidth="1"/>
    <col min="13837" max="13837" width="22.140625" style="9" customWidth="1"/>
    <col min="13838" max="13838" width="17.140625" style="9" customWidth="1"/>
    <col min="13839" max="13839" width="32.28515625" style="9" customWidth="1"/>
    <col min="13840" max="14079" width="9.140625" style="9"/>
    <col min="14080" max="14080" width="35.85546875" style="9" customWidth="1"/>
    <col min="14081" max="14081" width="19.7109375" style="9" customWidth="1"/>
    <col min="14082" max="14082" width="29.85546875" style="9" customWidth="1"/>
    <col min="14083" max="14083" width="9.28515625" style="9" customWidth="1"/>
    <col min="14084" max="14084" width="11.42578125" style="9" customWidth="1"/>
    <col min="14085" max="14085" width="19.7109375" style="9" customWidth="1"/>
    <col min="14086" max="14086" width="22.140625" style="9" customWidth="1"/>
    <col min="14087" max="14087" width="14.7109375" style="9" customWidth="1"/>
    <col min="14088" max="14088" width="15.140625" style="9" customWidth="1"/>
    <col min="14089" max="14089" width="18.5703125" style="9" customWidth="1"/>
    <col min="14090" max="14090" width="22.5703125" style="9" customWidth="1"/>
    <col min="14091" max="14091" width="18.85546875" style="9" customWidth="1"/>
    <col min="14092" max="14092" width="20.85546875" style="9" customWidth="1"/>
    <col min="14093" max="14093" width="22.140625" style="9" customWidth="1"/>
    <col min="14094" max="14094" width="17.140625" style="9" customWidth="1"/>
    <col min="14095" max="14095" width="32.28515625" style="9" customWidth="1"/>
    <col min="14096" max="14335" width="9.140625" style="9"/>
    <col min="14336" max="14336" width="35.85546875" style="9" customWidth="1"/>
    <col min="14337" max="14337" width="19.7109375" style="9" customWidth="1"/>
    <col min="14338" max="14338" width="29.85546875" style="9" customWidth="1"/>
    <col min="14339" max="14339" width="9.28515625" style="9" customWidth="1"/>
    <col min="14340" max="14340" width="11.42578125" style="9" customWidth="1"/>
    <col min="14341" max="14341" width="19.7109375" style="9" customWidth="1"/>
    <col min="14342" max="14342" width="22.140625" style="9" customWidth="1"/>
    <col min="14343" max="14343" width="14.7109375" style="9" customWidth="1"/>
    <col min="14344" max="14344" width="15.140625" style="9" customWidth="1"/>
    <col min="14345" max="14345" width="18.5703125" style="9" customWidth="1"/>
    <col min="14346" max="14346" width="22.5703125" style="9" customWidth="1"/>
    <col min="14347" max="14347" width="18.85546875" style="9" customWidth="1"/>
    <col min="14348" max="14348" width="20.85546875" style="9" customWidth="1"/>
    <col min="14349" max="14349" width="22.140625" style="9" customWidth="1"/>
    <col min="14350" max="14350" width="17.140625" style="9" customWidth="1"/>
    <col min="14351" max="14351" width="32.28515625" style="9" customWidth="1"/>
    <col min="14352" max="14591" width="9.140625" style="9"/>
    <col min="14592" max="14592" width="35.85546875" style="9" customWidth="1"/>
    <col min="14593" max="14593" width="19.7109375" style="9" customWidth="1"/>
    <col min="14594" max="14594" width="29.85546875" style="9" customWidth="1"/>
    <col min="14595" max="14595" width="9.28515625" style="9" customWidth="1"/>
    <col min="14596" max="14596" width="11.42578125" style="9" customWidth="1"/>
    <col min="14597" max="14597" width="19.7109375" style="9" customWidth="1"/>
    <col min="14598" max="14598" width="22.140625" style="9" customWidth="1"/>
    <col min="14599" max="14599" width="14.7109375" style="9" customWidth="1"/>
    <col min="14600" max="14600" width="15.140625" style="9" customWidth="1"/>
    <col min="14601" max="14601" width="18.5703125" style="9" customWidth="1"/>
    <col min="14602" max="14602" width="22.5703125" style="9" customWidth="1"/>
    <col min="14603" max="14603" width="18.85546875" style="9" customWidth="1"/>
    <col min="14604" max="14604" width="20.85546875" style="9" customWidth="1"/>
    <col min="14605" max="14605" width="22.140625" style="9" customWidth="1"/>
    <col min="14606" max="14606" width="17.140625" style="9" customWidth="1"/>
    <col min="14607" max="14607" width="32.28515625" style="9" customWidth="1"/>
    <col min="14608" max="14847" width="9.140625" style="9"/>
    <col min="14848" max="14848" width="35.85546875" style="9" customWidth="1"/>
    <col min="14849" max="14849" width="19.7109375" style="9" customWidth="1"/>
    <col min="14850" max="14850" width="29.85546875" style="9" customWidth="1"/>
    <col min="14851" max="14851" width="9.28515625" style="9" customWidth="1"/>
    <col min="14852" max="14852" width="11.42578125" style="9" customWidth="1"/>
    <col min="14853" max="14853" width="19.7109375" style="9" customWidth="1"/>
    <col min="14854" max="14854" width="22.140625" style="9" customWidth="1"/>
    <col min="14855" max="14855" width="14.7109375" style="9" customWidth="1"/>
    <col min="14856" max="14856" width="15.140625" style="9" customWidth="1"/>
    <col min="14857" max="14857" width="18.5703125" style="9" customWidth="1"/>
    <col min="14858" max="14858" width="22.5703125" style="9" customWidth="1"/>
    <col min="14859" max="14859" width="18.85546875" style="9" customWidth="1"/>
    <col min="14860" max="14860" width="20.85546875" style="9" customWidth="1"/>
    <col min="14861" max="14861" width="22.140625" style="9" customWidth="1"/>
    <col min="14862" max="14862" width="17.140625" style="9" customWidth="1"/>
    <col min="14863" max="14863" width="32.28515625" style="9" customWidth="1"/>
    <col min="14864" max="15103" width="9.140625" style="9"/>
    <col min="15104" max="15104" width="35.85546875" style="9" customWidth="1"/>
    <col min="15105" max="15105" width="19.7109375" style="9" customWidth="1"/>
    <col min="15106" max="15106" width="29.85546875" style="9" customWidth="1"/>
    <col min="15107" max="15107" width="9.28515625" style="9" customWidth="1"/>
    <col min="15108" max="15108" width="11.42578125" style="9" customWidth="1"/>
    <col min="15109" max="15109" width="19.7109375" style="9" customWidth="1"/>
    <col min="15110" max="15110" width="22.140625" style="9" customWidth="1"/>
    <col min="15111" max="15111" width="14.7109375" style="9" customWidth="1"/>
    <col min="15112" max="15112" width="15.140625" style="9" customWidth="1"/>
    <col min="15113" max="15113" width="18.5703125" style="9" customWidth="1"/>
    <col min="15114" max="15114" width="22.5703125" style="9" customWidth="1"/>
    <col min="15115" max="15115" width="18.85546875" style="9" customWidth="1"/>
    <col min="15116" max="15116" width="20.85546875" style="9" customWidth="1"/>
    <col min="15117" max="15117" width="22.140625" style="9" customWidth="1"/>
    <col min="15118" max="15118" width="17.140625" style="9" customWidth="1"/>
    <col min="15119" max="15119" width="32.28515625" style="9" customWidth="1"/>
    <col min="15120" max="15359" width="9.140625" style="9"/>
    <col min="15360" max="15360" width="35.85546875" style="9" customWidth="1"/>
    <col min="15361" max="15361" width="19.7109375" style="9" customWidth="1"/>
    <col min="15362" max="15362" width="29.85546875" style="9" customWidth="1"/>
    <col min="15363" max="15363" width="9.28515625" style="9" customWidth="1"/>
    <col min="15364" max="15364" width="11.42578125" style="9" customWidth="1"/>
    <col min="15365" max="15365" width="19.7109375" style="9" customWidth="1"/>
    <col min="15366" max="15366" width="22.140625" style="9" customWidth="1"/>
    <col min="15367" max="15367" width="14.7109375" style="9" customWidth="1"/>
    <col min="15368" max="15368" width="15.140625" style="9" customWidth="1"/>
    <col min="15369" max="15369" width="18.5703125" style="9" customWidth="1"/>
    <col min="15370" max="15370" width="22.5703125" style="9" customWidth="1"/>
    <col min="15371" max="15371" width="18.85546875" style="9" customWidth="1"/>
    <col min="15372" max="15372" width="20.85546875" style="9" customWidth="1"/>
    <col min="15373" max="15373" width="22.140625" style="9" customWidth="1"/>
    <col min="15374" max="15374" width="17.140625" style="9" customWidth="1"/>
    <col min="15375" max="15375" width="32.28515625" style="9" customWidth="1"/>
    <col min="15376" max="15615" width="9.140625" style="9"/>
    <col min="15616" max="15616" width="35.85546875" style="9" customWidth="1"/>
    <col min="15617" max="15617" width="19.7109375" style="9" customWidth="1"/>
    <col min="15618" max="15618" width="29.85546875" style="9" customWidth="1"/>
    <col min="15619" max="15619" width="9.28515625" style="9" customWidth="1"/>
    <col min="15620" max="15620" width="11.42578125" style="9" customWidth="1"/>
    <col min="15621" max="15621" width="19.7109375" style="9" customWidth="1"/>
    <col min="15622" max="15622" width="22.140625" style="9" customWidth="1"/>
    <col min="15623" max="15623" width="14.7109375" style="9" customWidth="1"/>
    <col min="15624" max="15624" width="15.140625" style="9" customWidth="1"/>
    <col min="15625" max="15625" width="18.5703125" style="9" customWidth="1"/>
    <col min="15626" max="15626" width="22.5703125" style="9" customWidth="1"/>
    <col min="15627" max="15627" width="18.85546875" style="9" customWidth="1"/>
    <col min="15628" max="15628" width="20.85546875" style="9" customWidth="1"/>
    <col min="15629" max="15629" width="22.140625" style="9" customWidth="1"/>
    <col min="15630" max="15630" width="17.140625" style="9" customWidth="1"/>
    <col min="15631" max="15631" width="32.28515625" style="9" customWidth="1"/>
    <col min="15632" max="15871" width="9.140625" style="9"/>
    <col min="15872" max="15872" width="35.85546875" style="9" customWidth="1"/>
    <col min="15873" max="15873" width="19.7109375" style="9" customWidth="1"/>
    <col min="15874" max="15874" width="29.85546875" style="9" customWidth="1"/>
    <col min="15875" max="15875" width="9.28515625" style="9" customWidth="1"/>
    <col min="15876" max="15876" width="11.42578125" style="9" customWidth="1"/>
    <col min="15877" max="15877" width="19.7109375" style="9" customWidth="1"/>
    <col min="15878" max="15878" width="22.140625" style="9" customWidth="1"/>
    <col min="15879" max="15879" width="14.7109375" style="9" customWidth="1"/>
    <col min="15880" max="15880" width="15.140625" style="9" customWidth="1"/>
    <col min="15881" max="15881" width="18.5703125" style="9" customWidth="1"/>
    <col min="15882" max="15882" width="22.5703125" style="9" customWidth="1"/>
    <col min="15883" max="15883" width="18.85546875" style="9" customWidth="1"/>
    <col min="15884" max="15884" width="20.85546875" style="9" customWidth="1"/>
    <col min="15885" max="15885" width="22.140625" style="9" customWidth="1"/>
    <col min="15886" max="15886" width="17.140625" style="9" customWidth="1"/>
    <col min="15887" max="15887" width="32.28515625" style="9" customWidth="1"/>
    <col min="15888" max="16127" width="9.140625" style="9"/>
    <col min="16128" max="16128" width="35.85546875" style="9" customWidth="1"/>
    <col min="16129" max="16129" width="19.7109375" style="9" customWidth="1"/>
    <col min="16130" max="16130" width="29.85546875" style="9" customWidth="1"/>
    <col min="16131" max="16131" width="9.28515625" style="9" customWidth="1"/>
    <col min="16132" max="16132" width="11.42578125" style="9" customWidth="1"/>
    <col min="16133" max="16133" width="19.7109375" style="9" customWidth="1"/>
    <col min="16134" max="16134" width="22.140625" style="9" customWidth="1"/>
    <col min="16135" max="16135" width="14.7109375" style="9" customWidth="1"/>
    <col min="16136" max="16136" width="15.140625" style="9" customWidth="1"/>
    <col min="16137" max="16137" width="18.5703125" style="9" customWidth="1"/>
    <col min="16138" max="16138" width="22.5703125" style="9" customWidth="1"/>
    <col min="16139" max="16139" width="18.85546875" style="9" customWidth="1"/>
    <col min="16140" max="16140" width="20.85546875" style="9" customWidth="1"/>
    <col min="16141" max="16141" width="22.140625" style="9" customWidth="1"/>
    <col min="16142" max="16142" width="17.140625" style="9" customWidth="1"/>
    <col min="16143" max="16143" width="32.28515625" style="9" customWidth="1"/>
    <col min="16144" max="16384" width="9.140625" style="9"/>
  </cols>
  <sheetData>
    <row r="1" spans="1:17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1:17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>
      <c r="A6" s="10" t="s">
        <v>29</v>
      </c>
      <c r="B6" s="1"/>
      <c r="C6" s="1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>
      <c r="B7" s="1"/>
      <c r="C7" s="1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s="7" customFormat="1">
      <c r="A9" s="35" t="s">
        <v>28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6"/>
      <c r="Q9" s="6"/>
    </row>
    <row r="10" spans="1:17" s="7" customFormat="1">
      <c r="A10" s="37"/>
      <c r="B10" s="3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6"/>
      <c r="Q10" s="6"/>
    </row>
    <row r="11" spans="1:17" s="7" customFormat="1" ht="51">
      <c r="A11" s="3" t="s">
        <v>0</v>
      </c>
      <c r="B11" s="4" t="s">
        <v>1</v>
      </c>
      <c r="C11" s="5" t="s">
        <v>2</v>
      </c>
      <c r="D11" s="5" t="s">
        <v>3</v>
      </c>
      <c r="E11" s="5" t="s">
        <v>4</v>
      </c>
      <c r="F11" s="5" t="s">
        <v>27</v>
      </c>
      <c r="G11" s="4" t="s">
        <v>5</v>
      </c>
      <c r="H11" s="4" t="s">
        <v>6</v>
      </c>
      <c r="I11" s="4" t="s">
        <v>7</v>
      </c>
      <c r="J11" s="5" t="s">
        <v>8</v>
      </c>
      <c r="K11" s="4" t="s">
        <v>9</v>
      </c>
      <c r="L11" s="4" t="s">
        <v>10</v>
      </c>
      <c r="M11" s="5" t="s">
        <v>11</v>
      </c>
      <c r="N11" s="4" t="s">
        <v>12</v>
      </c>
      <c r="O11" s="4" t="s">
        <v>13</v>
      </c>
      <c r="P11" s="6"/>
      <c r="Q11" s="6"/>
    </row>
    <row r="12" spans="1:17" s="7" customFormat="1">
      <c r="A12" s="42" t="s">
        <v>30</v>
      </c>
      <c r="B12" s="12"/>
      <c r="C12" s="12"/>
      <c r="D12" s="12"/>
      <c r="E12" s="12"/>
      <c r="F12" s="13"/>
      <c r="G12" s="14">
        <f t="shared" ref="G12:G39" si="0">ROUND(E12*F12,2)</f>
        <v>0</v>
      </c>
      <c r="H12" s="15"/>
      <c r="I12" s="16">
        <f>ROUND(G12*H12,2)</f>
        <v>0</v>
      </c>
      <c r="J12" s="16" t="e">
        <f>ROUND(SUM(F12,I12/E12),2)</f>
        <v>#DIV/0!</v>
      </c>
      <c r="K12" s="14" t="e">
        <f>ROUND(E12*J12,2)</f>
        <v>#DIV/0!</v>
      </c>
      <c r="L12" s="13"/>
      <c r="M12" s="15">
        <v>0.8</v>
      </c>
      <c r="N12" s="14">
        <f t="shared" ref="N12:N39" si="1">ROUND(L12*M12,2)</f>
        <v>0</v>
      </c>
      <c r="O12" s="14" t="e">
        <f t="shared" ref="O12:O39" si="2">K12-N12</f>
        <v>#DIV/0!</v>
      </c>
      <c r="P12" s="6"/>
      <c r="Q12" s="6"/>
    </row>
    <row r="13" spans="1:17" s="7" customFormat="1">
      <c r="A13" s="17"/>
      <c r="B13" s="18"/>
      <c r="C13" s="12"/>
      <c r="D13" s="12"/>
      <c r="E13" s="12"/>
      <c r="F13" s="13"/>
      <c r="G13" s="14">
        <f t="shared" si="0"/>
        <v>0</v>
      </c>
      <c r="H13" s="15"/>
      <c r="I13" s="16">
        <f>ROUND(G13*H13,2)</f>
        <v>0</v>
      </c>
      <c r="J13" s="16" t="e">
        <f>ROUND(SUM(F13,I13/E13),2)</f>
        <v>#DIV/0!</v>
      </c>
      <c r="K13" s="14" t="e">
        <f>ROUND(E13*J13,2)</f>
        <v>#DIV/0!</v>
      </c>
      <c r="L13" s="13"/>
      <c r="M13" s="15">
        <v>0.8</v>
      </c>
      <c r="N13" s="14">
        <f t="shared" si="1"/>
        <v>0</v>
      </c>
      <c r="O13" s="14" t="e">
        <f t="shared" si="2"/>
        <v>#DIV/0!</v>
      </c>
      <c r="P13" s="6"/>
      <c r="Q13" s="6"/>
    </row>
    <row r="14" spans="1:17" s="7" customFormat="1">
      <c r="A14" s="11"/>
      <c r="B14" s="12"/>
      <c r="C14" s="12"/>
      <c r="D14" s="12"/>
      <c r="E14" s="12"/>
      <c r="F14" s="13"/>
      <c r="G14" s="14">
        <f t="shared" si="0"/>
        <v>0</v>
      </c>
      <c r="H14" s="15"/>
      <c r="I14" s="16">
        <f>ROUND(G14*H14,2)</f>
        <v>0</v>
      </c>
      <c r="J14" s="16" t="e">
        <f>ROUND(SUM(F14,I14/E14),2)</f>
        <v>#DIV/0!</v>
      </c>
      <c r="K14" s="14" t="e">
        <f>ROUND(E14*J14,2)</f>
        <v>#DIV/0!</v>
      </c>
      <c r="L14" s="13"/>
      <c r="M14" s="15">
        <v>0.8</v>
      </c>
      <c r="N14" s="14">
        <f t="shared" si="1"/>
        <v>0</v>
      </c>
      <c r="O14" s="14" t="e">
        <f t="shared" si="2"/>
        <v>#DIV/0!</v>
      </c>
      <c r="P14" s="6"/>
      <c r="Q14" s="6"/>
    </row>
    <row r="15" spans="1:17" s="7" customFormat="1">
      <c r="A15" s="19"/>
      <c r="B15" s="20"/>
      <c r="C15" s="12"/>
      <c r="D15" s="12"/>
      <c r="E15" s="12"/>
      <c r="F15" s="13"/>
      <c r="G15" s="14">
        <f t="shared" si="0"/>
        <v>0</v>
      </c>
      <c r="H15" s="15"/>
      <c r="I15" s="16">
        <f>ROUND(G15*H15,2)</f>
        <v>0</v>
      </c>
      <c r="J15" s="16" t="e">
        <f>ROUND(SUM(F15,I15/E15),2)</f>
        <v>#DIV/0!</v>
      </c>
      <c r="K15" s="14" t="e">
        <f>ROUND(E15*J15,2)</f>
        <v>#DIV/0!</v>
      </c>
      <c r="L15" s="13"/>
      <c r="M15" s="15">
        <v>0.8</v>
      </c>
      <c r="N15" s="14">
        <f t="shared" si="1"/>
        <v>0</v>
      </c>
      <c r="O15" s="14" t="e">
        <f t="shared" si="2"/>
        <v>#DIV/0!</v>
      </c>
      <c r="P15" s="6"/>
      <c r="Q15" s="6"/>
    </row>
    <row r="16" spans="1:17" s="7" customFormat="1">
      <c r="A16" s="19"/>
      <c r="B16" s="20"/>
      <c r="C16" s="12"/>
      <c r="D16" s="12"/>
      <c r="E16" s="12"/>
      <c r="F16" s="13"/>
      <c r="G16" s="14">
        <f t="shared" si="0"/>
        <v>0</v>
      </c>
      <c r="H16" s="15"/>
      <c r="I16" s="16">
        <f>ROUND(G16*H16,2)</f>
        <v>0</v>
      </c>
      <c r="J16" s="16" t="e">
        <f>ROUND(SUM(F16,I16/E16),2)</f>
        <v>#DIV/0!</v>
      </c>
      <c r="K16" s="14" t="e">
        <f>ROUND(E16*J16,2)</f>
        <v>#DIV/0!</v>
      </c>
      <c r="L16" s="13"/>
      <c r="M16" s="15">
        <v>0.8</v>
      </c>
      <c r="N16" s="14">
        <f t="shared" si="1"/>
        <v>0</v>
      </c>
      <c r="O16" s="14" t="e">
        <f t="shared" si="2"/>
        <v>#DIV/0!</v>
      </c>
      <c r="P16" s="6"/>
      <c r="Q16" s="6"/>
    </row>
    <row r="17" spans="1:17" s="7" customFormat="1">
      <c r="A17" s="19"/>
      <c r="B17" s="20"/>
      <c r="C17" s="12"/>
      <c r="D17" s="12"/>
      <c r="E17" s="12"/>
      <c r="F17" s="13"/>
      <c r="G17" s="14">
        <f t="shared" si="0"/>
        <v>0</v>
      </c>
      <c r="H17" s="15"/>
      <c r="I17" s="16">
        <f>ROUND(G17*H17,2)</f>
        <v>0</v>
      </c>
      <c r="J17" s="16" t="e">
        <f>ROUND(SUM(F17,I17/E17),2)</f>
        <v>#DIV/0!</v>
      </c>
      <c r="K17" s="14" t="e">
        <f>ROUND(E17*J17,2)</f>
        <v>#DIV/0!</v>
      </c>
      <c r="L17" s="13"/>
      <c r="M17" s="15">
        <v>0.8</v>
      </c>
      <c r="N17" s="14">
        <f t="shared" si="1"/>
        <v>0</v>
      </c>
      <c r="O17" s="14" t="e">
        <f t="shared" si="2"/>
        <v>#DIV/0!</v>
      </c>
      <c r="P17" s="6"/>
      <c r="Q17" s="6"/>
    </row>
    <row r="18" spans="1:17" s="7" customFormat="1">
      <c r="A18" s="19"/>
      <c r="B18" s="20"/>
      <c r="C18" s="12"/>
      <c r="D18" s="12"/>
      <c r="E18" s="12"/>
      <c r="F18" s="13"/>
      <c r="G18" s="14">
        <f t="shared" si="0"/>
        <v>0</v>
      </c>
      <c r="H18" s="15"/>
      <c r="I18" s="16">
        <f>ROUND(G18*H18,2)</f>
        <v>0</v>
      </c>
      <c r="J18" s="16" t="e">
        <f>ROUND(SUM(F18,I18/E18),2)</f>
        <v>#DIV/0!</v>
      </c>
      <c r="K18" s="14" t="e">
        <f>ROUND(E18*J18,2)</f>
        <v>#DIV/0!</v>
      </c>
      <c r="L18" s="13"/>
      <c r="M18" s="15">
        <v>0.8</v>
      </c>
      <c r="N18" s="14">
        <f t="shared" si="1"/>
        <v>0</v>
      </c>
      <c r="O18" s="14" t="e">
        <f t="shared" si="2"/>
        <v>#DIV/0!</v>
      </c>
      <c r="P18" s="6"/>
      <c r="Q18" s="6"/>
    </row>
    <row r="19" spans="1:17" s="7" customFormat="1">
      <c r="A19" s="11"/>
      <c r="B19" s="12"/>
      <c r="C19" s="12"/>
      <c r="D19" s="12"/>
      <c r="E19" s="12"/>
      <c r="F19" s="13"/>
      <c r="G19" s="14">
        <f t="shared" si="0"/>
        <v>0</v>
      </c>
      <c r="H19" s="15"/>
      <c r="I19" s="16">
        <f>ROUND(G19*H19,2)</f>
        <v>0</v>
      </c>
      <c r="J19" s="16" t="e">
        <f>ROUND(SUM(F19,I19/E19),2)</f>
        <v>#DIV/0!</v>
      </c>
      <c r="K19" s="14" t="e">
        <f>ROUND(E19*J19,2)</f>
        <v>#DIV/0!</v>
      </c>
      <c r="L19" s="13"/>
      <c r="M19" s="15">
        <v>0.8</v>
      </c>
      <c r="N19" s="14">
        <f t="shared" si="1"/>
        <v>0</v>
      </c>
      <c r="O19" s="14" t="e">
        <f t="shared" si="2"/>
        <v>#DIV/0!</v>
      </c>
      <c r="P19" s="6"/>
      <c r="Q19" s="6"/>
    </row>
    <row r="20" spans="1:17" s="7" customFormat="1">
      <c r="A20" s="21"/>
      <c r="B20" s="22"/>
      <c r="C20" s="12"/>
      <c r="D20" s="12"/>
      <c r="E20" s="12"/>
      <c r="F20" s="13"/>
      <c r="G20" s="14">
        <f t="shared" si="0"/>
        <v>0</v>
      </c>
      <c r="H20" s="15"/>
      <c r="I20" s="16">
        <f>ROUND(G20*H20,2)</f>
        <v>0</v>
      </c>
      <c r="J20" s="16" t="e">
        <f>ROUND(SUM(F20,I20/E20),2)</f>
        <v>#DIV/0!</v>
      </c>
      <c r="K20" s="14" t="e">
        <f>ROUND(E20*J20,2)</f>
        <v>#DIV/0!</v>
      </c>
      <c r="L20" s="13"/>
      <c r="M20" s="15">
        <v>0.8</v>
      </c>
      <c r="N20" s="14">
        <f t="shared" si="1"/>
        <v>0</v>
      </c>
      <c r="O20" s="14" t="e">
        <f t="shared" si="2"/>
        <v>#DIV/0!</v>
      </c>
      <c r="P20" s="6"/>
      <c r="Q20" s="6"/>
    </row>
    <row r="21" spans="1:17" s="7" customFormat="1">
      <c r="A21" s="11"/>
      <c r="B21" s="12"/>
      <c r="C21" s="12"/>
      <c r="D21" s="12"/>
      <c r="E21" s="12"/>
      <c r="F21" s="13"/>
      <c r="G21" s="14">
        <f t="shared" si="0"/>
        <v>0</v>
      </c>
      <c r="H21" s="15"/>
      <c r="I21" s="16">
        <f>ROUND(G21*H21,2)</f>
        <v>0</v>
      </c>
      <c r="J21" s="16" t="e">
        <f>ROUND(SUM(F21,I21/E21),2)</f>
        <v>#DIV/0!</v>
      </c>
      <c r="K21" s="14" t="e">
        <f>ROUND(E21*J21,2)</f>
        <v>#DIV/0!</v>
      </c>
      <c r="L21" s="13"/>
      <c r="M21" s="15">
        <v>0.8</v>
      </c>
      <c r="N21" s="14">
        <f t="shared" si="1"/>
        <v>0</v>
      </c>
      <c r="O21" s="14" t="e">
        <f t="shared" si="2"/>
        <v>#DIV/0!</v>
      </c>
      <c r="P21" s="6"/>
      <c r="Q21" s="6"/>
    </row>
    <row r="22" spans="1:17" s="7" customFormat="1">
      <c r="A22" s="11"/>
      <c r="B22" s="12"/>
      <c r="C22" s="12"/>
      <c r="D22" s="12"/>
      <c r="E22" s="12"/>
      <c r="F22" s="13"/>
      <c r="G22" s="14">
        <f t="shared" si="0"/>
        <v>0</v>
      </c>
      <c r="H22" s="15"/>
      <c r="I22" s="16">
        <f>ROUND(G22*H22,2)</f>
        <v>0</v>
      </c>
      <c r="J22" s="16" t="e">
        <f>ROUND(SUM(F22,I22/E22),2)</f>
        <v>#DIV/0!</v>
      </c>
      <c r="K22" s="14" t="e">
        <f>ROUND(E22*J22,2)</f>
        <v>#DIV/0!</v>
      </c>
      <c r="L22" s="13"/>
      <c r="M22" s="15">
        <v>0.8</v>
      </c>
      <c r="N22" s="14">
        <f t="shared" si="1"/>
        <v>0</v>
      </c>
      <c r="O22" s="14" t="e">
        <f t="shared" si="2"/>
        <v>#DIV/0!</v>
      </c>
      <c r="P22" s="6"/>
      <c r="Q22" s="6"/>
    </row>
    <row r="23" spans="1:17" s="7" customFormat="1">
      <c r="A23" s="11"/>
      <c r="B23" s="12"/>
      <c r="C23" s="12"/>
      <c r="D23" s="12"/>
      <c r="E23" s="12"/>
      <c r="F23" s="13"/>
      <c r="G23" s="14">
        <f t="shared" si="0"/>
        <v>0</v>
      </c>
      <c r="H23" s="15"/>
      <c r="I23" s="16">
        <f>ROUND(G23*H23,2)</f>
        <v>0</v>
      </c>
      <c r="J23" s="16" t="e">
        <f>ROUND(SUM(F23,I23/E23),2)</f>
        <v>#DIV/0!</v>
      </c>
      <c r="K23" s="14" t="e">
        <f>ROUND(E23*J23,2)</f>
        <v>#DIV/0!</v>
      </c>
      <c r="L23" s="13"/>
      <c r="M23" s="15">
        <v>0.8</v>
      </c>
      <c r="N23" s="14">
        <f t="shared" si="1"/>
        <v>0</v>
      </c>
      <c r="O23" s="14" t="e">
        <f t="shared" si="2"/>
        <v>#DIV/0!</v>
      </c>
      <c r="P23" s="6"/>
      <c r="Q23" s="6"/>
    </row>
    <row r="24" spans="1:17" s="7" customFormat="1">
      <c r="A24" s="11"/>
      <c r="B24" s="12"/>
      <c r="C24" s="12"/>
      <c r="D24" s="12"/>
      <c r="E24" s="12"/>
      <c r="F24" s="13"/>
      <c r="G24" s="14">
        <f t="shared" si="0"/>
        <v>0</v>
      </c>
      <c r="H24" s="15"/>
      <c r="I24" s="16">
        <f>ROUND(G24*H24,2)</f>
        <v>0</v>
      </c>
      <c r="J24" s="16" t="e">
        <f>ROUND(SUM(F24,I24/E24),2)</f>
        <v>#DIV/0!</v>
      </c>
      <c r="K24" s="14" t="e">
        <f>ROUND(E24*J24,2)</f>
        <v>#DIV/0!</v>
      </c>
      <c r="L24" s="13"/>
      <c r="M24" s="15">
        <v>0.8</v>
      </c>
      <c r="N24" s="14">
        <f t="shared" si="1"/>
        <v>0</v>
      </c>
      <c r="O24" s="14" t="e">
        <f t="shared" si="2"/>
        <v>#DIV/0!</v>
      </c>
      <c r="P24" s="6"/>
      <c r="Q24" s="6"/>
    </row>
    <row r="25" spans="1:17" s="7" customFormat="1">
      <c r="A25" s="42" t="s">
        <v>31</v>
      </c>
      <c r="B25" s="12"/>
      <c r="C25" s="12"/>
      <c r="D25" s="12"/>
      <c r="E25" s="12"/>
      <c r="F25" s="13"/>
      <c r="G25" s="14">
        <f t="shared" si="0"/>
        <v>0</v>
      </c>
      <c r="H25" s="15"/>
      <c r="I25" s="16">
        <f>ROUND(G25*H25,2)</f>
        <v>0</v>
      </c>
      <c r="J25" s="16" t="e">
        <f>ROUND(SUM(F25,I25/E25),2)</f>
        <v>#DIV/0!</v>
      </c>
      <c r="K25" s="14" t="e">
        <f>ROUND(E25*J25,2)</f>
        <v>#DIV/0!</v>
      </c>
      <c r="L25" s="13"/>
      <c r="M25" s="15">
        <v>0.8</v>
      </c>
      <c r="N25" s="14">
        <f t="shared" si="1"/>
        <v>0</v>
      </c>
      <c r="O25" s="14" t="e">
        <f>K25-N25</f>
        <v>#DIV/0!</v>
      </c>
      <c r="P25" s="6"/>
      <c r="Q25" s="6"/>
    </row>
    <row r="26" spans="1:17" s="7" customFormat="1">
      <c r="A26" s="11"/>
      <c r="B26" s="12"/>
      <c r="C26" s="12"/>
      <c r="D26" s="12"/>
      <c r="E26" s="12"/>
      <c r="F26" s="13"/>
      <c r="G26" s="14">
        <f t="shared" si="0"/>
        <v>0</v>
      </c>
      <c r="H26" s="15"/>
      <c r="I26" s="16">
        <f>ROUND(G26*H26,2)</f>
        <v>0</v>
      </c>
      <c r="J26" s="16" t="e">
        <f>ROUND(SUM(F26,I26/E26),2)</f>
        <v>#DIV/0!</v>
      </c>
      <c r="K26" s="14" t="e">
        <f>ROUND(E26*J26,2)</f>
        <v>#DIV/0!</v>
      </c>
      <c r="L26" s="13"/>
      <c r="M26" s="15">
        <v>0.8</v>
      </c>
      <c r="N26" s="14">
        <f t="shared" si="1"/>
        <v>0</v>
      </c>
      <c r="O26" s="14" t="e">
        <f t="shared" si="2"/>
        <v>#DIV/0!</v>
      </c>
      <c r="P26" s="6"/>
      <c r="Q26" s="6"/>
    </row>
    <row r="27" spans="1:17" s="7" customFormat="1">
      <c r="A27" s="11"/>
      <c r="B27" s="12"/>
      <c r="C27" s="12"/>
      <c r="D27" s="12"/>
      <c r="E27" s="12"/>
      <c r="F27" s="13"/>
      <c r="G27" s="14">
        <f t="shared" si="0"/>
        <v>0</v>
      </c>
      <c r="H27" s="15"/>
      <c r="I27" s="16">
        <f>ROUND(G27*H27,2)</f>
        <v>0</v>
      </c>
      <c r="J27" s="16" t="e">
        <f>ROUND(SUM(F27,I27/E27),2)</f>
        <v>#DIV/0!</v>
      </c>
      <c r="K27" s="14" t="e">
        <f>ROUND(E27*J27,2)</f>
        <v>#DIV/0!</v>
      </c>
      <c r="L27" s="13"/>
      <c r="M27" s="15">
        <v>0.8</v>
      </c>
      <c r="N27" s="14">
        <f t="shared" si="1"/>
        <v>0</v>
      </c>
      <c r="O27" s="14" t="e">
        <f t="shared" si="2"/>
        <v>#DIV/0!</v>
      </c>
      <c r="P27" s="6"/>
      <c r="Q27" s="6"/>
    </row>
    <row r="28" spans="1:17" s="7" customFormat="1">
      <c r="A28" s="11"/>
      <c r="B28" s="12"/>
      <c r="C28" s="12"/>
      <c r="D28" s="12"/>
      <c r="E28" s="12"/>
      <c r="F28" s="13"/>
      <c r="G28" s="14">
        <f t="shared" si="0"/>
        <v>0</v>
      </c>
      <c r="H28" s="15"/>
      <c r="I28" s="16">
        <f>ROUND(G28*H28,2)</f>
        <v>0</v>
      </c>
      <c r="J28" s="16" t="e">
        <f>ROUND(SUM(F28,I28/E28),2)</f>
        <v>#DIV/0!</v>
      </c>
      <c r="K28" s="14" t="e">
        <f>ROUND(E28*J28,2)</f>
        <v>#DIV/0!</v>
      </c>
      <c r="L28" s="13"/>
      <c r="M28" s="15">
        <v>0.8</v>
      </c>
      <c r="N28" s="14">
        <f t="shared" si="1"/>
        <v>0</v>
      </c>
      <c r="O28" s="14" t="e">
        <f t="shared" si="2"/>
        <v>#DIV/0!</v>
      </c>
      <c r="P28" s="6"/>
      <c r="Q28" s="6"/>
    </row>
    <row r="29" spans="1:17" s="7" customFormat="1">
      <c r="A29" s="11"/>
      <c r="B29" s="12"/>
      <c r="C29" s="12"/>
      <c r="D29" s="12"/>
      <c r="E29" s="12"/>
      <c r="F29" s="13"/>
      <c r="G29" s="14">
        <f t="shared" si="0"/>
        <v>0</v>
      </c>
      <c r="H29" s="15"/>
      <c r="I29" s="16">
        <f>ROUND(G29*H29,2)</f>
        <v>0</v>
      </c>
      <c r="J29" s="16" t="e">
        <f>ROUND(SUM(F29,I29/E29),2)</f>
        <v>#DIV/0!</v>
      </c>
      <c r="K29" s="14" t="e">
        <f>ROUND(E29*J29,2)</f>
        <v>#DIV/0!</v>
      </c>
      <c r="L29" s="13"/>
      <c r="M29" s="15">
        <v>0.8</v>
      </c>
      <c r="N29" s="14">
        <f t="shared" si="1"/>
        <v>0</v>
      </c>
      <c r="O29" s="14" t="e">
        <f t="shared" si="2"/>
        <v>#DIV/0!</v>
      </c>
      <c r="P29" s="6"/>
      <c r="Q29" s="6"/>
    </row>
    <row r="30" spans="1:17" s="7" customFormat="1">
      <c r="A30" s="11"/>
      <c r="B30" s="12"/>
      <c r="C30" s="12"/>
      <c r="D30" s="12"/>
      <c r="E30" s="12"/>
      <c r="F30" s="13"/>
      <c r="G30" s="14">
        <f t="shared" si="0"/>
        <v>0</v>
      </c>
      <c r="H30" s="15"/>
      <c r="I30" s="16">
        <f>ROUND(G30*H30,2)</f>
        <v>0</v>
      </c>
      <c r="J30" s="16" t="e">
        <f>ROUND(SUM(F30,I30/E30),2)</f>
        <v>#DIV/0!</v>
      </c>
      <c r="K30" s="14" t="e">
        <f>ROUND(E30*J30,2)</f>
        <v>#DIV/0!</v>
      </c>
      <c r="L30" s="13"/>
      <c r="M30" s="15">
        <v>0.8</v>
      </c>
      <c r="N30" s="14">
        <f t="shared" si="1"/>
        <v>0</v>
      </c>
      <c r="O30" s="14" t="e">
        <f t="shared" si="2"/>
        <v>#DIV/0!</v>
      </c>
      <c r="P30" s="6"/>
      <c r="Q30" s="6"/>
    </row>
    <row r="31" spans="1:17" s="7" customFormat="1">
      <c r="A31" s="11"/>
      <c r="B31" s="12"/>
      <c r="C31" s="12"/>
      <c r="D31" s="12"/>
      <c r="E31" s="12"/>
      <c r="F31" s="13"/>
      <c r="G31" s="14">
        <f t="shared" si="0"/>
        <v>0</v>
      </c>
      <c r="H31" s="15"/>
      <c r="I31" s="16">
        <f>ROUND(G31*H31,2)</f>
        <v>0</v>
      </c>
      <c r="J31" s="16" t="e">
        <f>ROUND(SUM(F31,I31/E31),2)</f>
        <v>#DIV/0!</v>
      </c>
      <c r="K31" s="14" t="e">
        <f>ROUND(E31*J31,2)</f>
        <v>#DIV/0!</v>
      </c>
      <c r="L31" s="13"/>
      <c r="M31" s="15">
        <v>0.8</v>
      </c>
      <c r="N31" s="14">
        <f t="shared" si="1"/>
        <v>0</v>
      </c>
      <c r="O31" s="14" t="e">
        <f t="shared" si="2"/>
        <v>#DIV/0!</v>
      </c>
      <c r="P31" s="6"/>
      <c r="Q31" s="6"/>
    </row>
    <row r="32" spans="1:17" s="7" customFormat="1">
      <c r="A32" s="11"/>
      <c r="B32" s="12"/>
      <c r="C32" s="12"/>
      <c r="D32" s="12"/>
      <c r="E32" s="12"/>
      <c r="F32" s="13"/>
      <c r="G32" s="14">
        <f t="shared" si="0"/>
        <v>0</v>
      </c>
      <c r="H32" s="15"/>
      <c r="I32" s="16">
        <f>ROUND(G32*H32,2)</f>
        <v>0</v>
      </c>
      <c r="J32" s="16" t="e">
        <f>ROUND(SUM(F32,I32/E32),2)</f>
        <v>#DIV/0!</v>
      </c>
      <c r="K32" s="14" t="e">
        <f>ROUND(E32*J32,2)</f>
        <v>#DIV/0!</v>
      </c>
      <c r="L32" s="13"/>
      <c r="M32" s="15">
        <v>0.8</v>
      </c>
      <c r="N32" s="14">
        <f t="shared" si="1"/>
        <v>0</v>
      </c>
      <c r="O32" s="14" t="e">
        <f t="shared" si="2"/>
        <v>#DIV/0!</v>
      </c>
      <c r="P32" s="6"/>
      <c r="Q32" s="6"/>
    </row>
    <row r="33" spans="1:39" s="7" customFormat="1">
      <c r="A33" s="11"/>
      <c r="B33" s="12"/>
      <c r="C33" s="12"/>
      <c r="D33" s="12"/>
      <c r="E33" s="12"/>
      <c r="F33" s="13"/>
      <c r="G33" s="14">
        <f t="shared" si="0"/>
        <v>0</v>
      </c>
      <c r="H33" s="15"/>
      <c r="I33" s="16">
        <f>ROUND(G33*H33,2)</f>
        <v>0</v>
      </c>
      <c r="J33" s="16" t="e">
        <f>ROUND(SUM(F33,I33/E33),2)</f>
        <v>#DIV/0!</v>
      </c>
      <c r="K33" s="14" t="e">
        <f>ROUND(E33*J33,2)</f>
        <v>#DIV/0!</v>
      </c>
      <c r="L33" s="13"/>
      <c r="M33" s="15">
        <v>0.8</v>
      </c>
      <c r="N33" s="14">
        <f t="shared" si="1"/>
        <v>0</v>
      </c>
      <c r="O33" s="14" t="e">
        <f t="shared" si="2"/>
        <v>#DIV/0!</v>
      </c>
      <c r="P33" s="6"/>
      <c r="Q33" s="6"/>
    </row>
    <row r="34" spans="1:39" s="7" customFormat="1">
      <c r="A34" s="11"/>
      <c r="B34" s="12"/>
      <c r="C34" s="12"/>
      <c r="D34" s="12"/>
      <c r="E34" s="12"/>
      <c r="F34" s="13"/>
      <c r="G34" s="14">
        <f>ROUND(E34*F34,2)</f>
        <v>0</v>
      </c>
      <c r="H34" s="15"/>
      <c r="I34" s="16">
        <f>ROUND(G34*H34,2)</f>
        <v>0</v>
      </c>
      <c r="J34" s="16" t="e">
        <f>ROUND(SUM(F34,I34/E34),2)</f>
        <v>#DIV/0!</v>
      </c>
      <c r="K34" s="14" t="e">
        <f>ROUND(E34*J34,2)</f>
        <v>#DIV/0!</v>
      </c>
      <c r="L34" s="13"/>
      <c r="M34" s="15">
        <v>0.8</v>
      </c>
      <c r="N34" s="14">
        <f>ROUND(L34*M34,2)</f>
        <v>0</v>
      </c>
      <c r="O34" s="14" t="e">
        <f>K34-N34</f>
        <v>#DIV/0!</v>
      </c>
      <c r="P34" s="6"/>
      <c r="Q34" s="6"/>
    </row>
    <row r="35" spans="1:39" s="7" customFormat="1">
      <c r="A35" s="11"/>
      <c r="B35" s="12"/>
      <c r="C35" s="12"/>
      <c r="D35" s="12"/>
      <c r="E35" s="12"/>
      <c r="F35" s="13"/>
      <c r="G35" s="14">
        <f t="shared" si="0"/>
        <v>0</v>
      </c>
      <c r="H35" s="15"/>
      <c r="I35" s="16">
        <f>ROUND(G35*H35,2)</f>
        <v>0</v>
      </c>
      <c r="J35" s="16" t="e">
        <f>ROUND(SUM(F35,I35/E35),2)</f>
        <v>#DIV/0!</v>
      </c>
      <c r="K35" s="14" t="e">
        <f>ROUND(E35*J35,2)</f>
        <v>#DIV/0!</v>
      </c>
      <c r="L35" s="13"/>
      <c r="M35" s="15">
        <v>0.8</v>
      </c>
      <c r="N35" s="14">
        <f t="shared" si="1"/>
        <v>0</v>
      </c>
      <c r="O35" s="14" t="e">
        <f t="shared" si="2"/>
        <v>#DIV/0!</v>
      </c>
      <c r="P35" s="6"/>
      <c r="Q35" s="6"/>
    </row>
    <row r="36" spans="1:39" s="7" customFormat="1">
      <c r="A36" s="11"/>
      <c r="B36" s="12"/>
      <c r="C36" s="12"/>
      <c r="D36" s="12"/>
      <c r="E36" s="12"/>
      <c r="F36" s="13"/>
      <c r="G36" s="14">
        <f t="shared" si="0"/>
        <v>0</v>
      </c>
      <c r="H36" s="15"/>
      <c r="I36" s="16">
        <f>ROUND(G36*H36,2)</f>
        <v>0</v>
      </c>
      <c r="J36" s="16" t="e">
        <f>ROUND(SUM(F36,I36/E36),2)</f>
        <v>#DIV/0!</v>
      </c>
      <c r="K36" s="14" t="e">
        <f>ROUND(E36*J36,2)</f>
        <v>#DIV/0!</v>
      </c>
      <c r="L36" s="13"/>
      <c r="M36" s="15">
        <v>0.8</v>
      </c>
      <c r="N36" s="14">
        <f t="shared" si="1"/>
        <v>0</v>
      </c>
      <c r="O36" s="14" t="e">
        <f t="shared" si="2"/>
        <v>#DIV/0!</v>
      </c>
      <c r="P36" s="6"/>
      <c r="Q36" s="6"/>
    </row>
    <row r="37" spans="1:39" s="7" customFormat="1">
      <c r="A37" s="11"/>
      <c r="B37" s="12"/>
      <c r="C37" s="12"/>
      <c r="D37" s="12"/>
      <c r="E37" s="12"/>
      <c r="F37" s="13"/>
      <c r="G37" s="14">
        <f t="shared" si="0"/>
        <v>0</v>
      </c>
      <c r="H37" s="15"/>
      <c r="I37" s="16">
        <f>ROUND(G37*H37,2)</f>
        <v>0</v>
      </c>
      <c r="J37" s="16" t="e">
        <f>ROUND(SUM(F37,I37/E37),2)</f>
        <v>#DIV/0!</v>
      </c>
      <c r="K37" s="14" t="e">
        <f>ROUND(E37*J37,2)</f>
        <v>#DIV/0!</v>
      </c>
      <c r="L37" s="13"/>
      <c r="M37" s="15">
        <v>0.8</v>
      </c>
      <c r="N37" s="14">
        <f t="shared" si="1"/>
        <v>0</v>
      </c>
      <c r="O37" s="14" t="e">
        <f t="shared" si="2"/>
        <v>#DIV/0!</v>
      </c>
      <c r="P37" s="6"/>
      <c r="Q37" s="6"/>
    </row>
    <row r="38" spans="1:39" s="7" customFormat="1">
      <c r="A38" s="11"/>
      <c r="B38" s="12"/>
      <c r="C38" s="12"/>
      <c r="D38" s="12"/>
      <c r="E38" s="12"/>
      <c r="F38" s="13"/>
      <c r="G38" s="14">
        <f t="shared" si="0"/>
        <v>0</v>
      </c>
      <c r="H38" s="15"/>
      <c r="I38" s="16">
        <f>ROUND(G38*H38,2)</f>
        <v>0</v>
      </c>
      <c r="J38" s="16" t="e">
        <f>ROUND(SUM(F38,I38/E38),2)</f>
        <v>#DIV/0!</v>
      </c>
      <c r="K38" s="14" t="e">
        <f>ROUND(E38*J38,2)</f>
        <v>#DIV/0!</v>
      </c>
      <c r="L38" s="13"/>
      <c r="M38" s="15">
        <v>0.8</v>
      </c>
      <c r="N38" s="14">
        <f t="shared" si="1"/>
        <v>0</v>
      </c>
      <c r="O38" s="14" t="e">
        <f t="shared" si="2"/>
        <v>#DIV/0!</v>
      </c>
      <c r="P38" s="6"/>
      <c r="Q38" s="6"/>
    </row>
    <row r="39" spans="1:39" s="7" customFormat="1">
      <c r="A39" s="23"/>
      <c r="B39" s="24"/>
      <c r="C39" s="24"/>
      <c r="D39" s="24"/>
      <c r="E39" s="24"/>
      <c r="F39" s="25"/>
      <c r="G39" s="26">
        <f t="shared" si="0"/>
        <v>0</v>
      </c>
      <c r="H39" s="27"/>
      <c r="I39" s="16">
        <f>ROUND(G39*H39,2)</f>
        <v>0</v>
      </c>
      <c r="J39" s="28" t="e">
        <f>ROUND(SUM(F39,I39/E39),2)</f>
        <v>#DIV/0!</v>
      </c>
      <c r="K39" s="26" t="e">
        <f>ROUND(E39*J39,2)</f>
        <v>#DIV/0!</v>
      </c>
      <c r="L39" s="25"/>
      <c r="M39" s="15">
        <v>0.8</v>
      </c>
      <c r="N39" s="26">
        <f t="shared" si="1"/>
        <v>0</v>
      </c>
      <c r="O39" s="26" t="e">
        <f t="shared" si="2"/>
        <v>#DIV/0!</v>
      </c>
      <c r="P39" s="6"/>
      <c r="Q39" s="6"/>
    </row>
    <row r="40" spans="1:39" s="7" customFormat="1">
      <c r="A40" s="29" t="s">
        <v>14</v>
      </c>
      <c r="B40" s="30"/>
      <c r="C40" s="31"/>
      <c r="D40" s="31"/>
      <c r="E40" s="31"/>
      <c r="F40" s="31"/>
      <c r="G40" s="32">
        <f>SUM(G12:G39)</f>
        <v>0</v>
      </c>
      <c r="H40" s="31"/>
      <c r="I40" s="32">
        <f>SUM(I12:I39)</f>
        <v>0</v>
      </c>
      <c r="J40" s="32" t="e">
        <f>SUM(J12:J39)</f>
        <v>#DIV/0!</v>
      </c>
      <c r="K40" s="32" t="e">
        <f>SUM(K12:K39)</f>
        <v>#DIV/0!</v>
      </c>
      <c r="L40" s="32">
        <f>SUM(L12:L39)</f>
        <v>0</v>
      </c>
      <c r="M40" s="33"/>
      <c r="N40" s="32">
        <f>SUM(N12:N39)</f>
        <v>0</v>
      </c>
      <c r="O40" s="32" t="e">
        <f>SUM(O12:O39)</f>
        <v>#DIV/0!</v>
      </c>
      <c r="P40" s="6"/>
      <c r="Q40" s="6"/>
    </row>
    <row r="41" spans="1:39" s="8" customFormat="1"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</row>
    <row r="42" spans="1:39" s="8" customFormat="1"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</row>
    <row r="43" spans="1:39">
      <c r="A43" s="40" t="s">
        <v>15</v>
      </c>
      <c r="B43" s="40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8"/>
      <c r="Q43" s="8"/>
    </row>
    <row r="44" spans="1:39">
      <c r="A44" s="40" t="s">
        <v>16</v>
      </c>
      <c r="B44" s="40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8"/>
      <c r="Q44" s="8"/>
    </row>
    <row r="45" spans="1:39">
      <c r="A45" s="2" t="s">
        <v>17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8"/>
      <c r="Q45" s="8"/>
    </row>
    <row r="46" spans="1:39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</row>
    <row r="47" spans="1:39">
      <c r="A47" s="1" t="s">
        <v>18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8" spans="1:39">
      <c r="A48" s="34" t="s">
        <v>19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</row>
    <row r="49" spans="1:17">
      <c r="A49" s="34" t="s">
        <v>20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>
      <c r="A50" s="34" t="s">
        <v>21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</row>
    <row r="51" spans="1:17">
      <c r="A51" s="34" t="s">
        <v>22</v>
      </c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</row>
    <row r="52" spans="1:17">
      <c r="A52" s="34" t="s">
        <v>23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</row>
    <row r="53" spans="1:17">
      <c r="A53" s="34" t="s">
        <v>24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</row>
    <row r="54" spans="1:17">
      <c r="A54" s="34" t="s">
        <v>25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</row>
    <row r="55" spans="1:17">
      <c r="A55" s="34" t="s">
        <v>26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</row>
    <row r="56" spans="1:17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</row>
    <row r="57" spans="1:17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</row>
    <row r="58" spans="1:17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</row>
  </sheetData>
  <mergeCells count="4">
    <mergeCell ref="A9:O9"/>
    <mergeCell ref="A10:O10"/>
    <mergeCell ref="A43:O43"/>
    <mergeCell ref="A44:O44"/>
  </mergeCells>
  <dataValidations count="1">
    <dataValidation type="list" allowBlank="1" showInputMessage="1" showErrorMessage="1" sqref="C65547:C65575 WVJ983051:WVJ983079 WLN983051:WLN983079 WBR983051:WBR983079 VRV983051:VRV983079 VHZ983051:VHZ983079 UYD983051:UYD983079 UOH983051:UOH983079 UEL983051:UEL983079 TUP983051:TUP983079 TKT983051:TKT983079 TAX983051:TAX983079 SRB983051:SRB983079 SHF983051:SHF983079 RXJ983051:RXJ983079 RNN983051:RNN983079 RDR983051:RDR983079 QTV983051:QTV983079 QJZ983051:QJZ983079 QAD983051:QAD983079 PQH983051:PQH983079 PGL983051:PGL983079 OWP983051:OWP983079 OMT983051:OMT983079 OCX983051:OCX983079 NTB983051:NTB983079 NJF983051:NJF983079 MZJ983051:MZJ983079 MPN983051:MPN983079 MFR983051:MFR983079 LVV983051:LVV983079 LLZ983051:LLZ983079 LCD983051:LCD983079 KSH983051:KSH983079 KIL983051:KIL983079 JYP983051:JYP983079 JOT983051:JOT983079 JEX983051:JEX983079 IVB983051:IVB983079 ILF983051:ILF983079 IBJ983051:IBJ983079 HRN983051:HRN983079 HHR983051:HHR983079 GXV983051:GXV983079 GNZ983051:GNZ983079 GED983051:GED983079 FUH983051:FUH983079 FKL983051:FKL983079 FAP983051:FAP983079 EQT983051:EQT983079 EGX983051:EGX983079 DXB983051:DXB983079 DNF983051:DNF983079 DDJ983051:DDJ983079 CTN983051:CTN983079 CJR983051:CJR983079 BZV983051:BZV983079 BPZ983051:BPZ983079 BGD983051:BGD983079 AWH983051:AWH983079 AML983051:AML983079 ACP983051:ACP983079 ST983051:ST983079 IX983051:IX983079 C983051:C983079 WVJ917515:WVJ917543 WLN917515:WLN917543 WBR917515:WBR917543 VRV917515:VRV917543 VHZ917515:VHZ917543 UYD917515:UYD917543 UOH917515:UOH917543 UEL917515:UEL917543 TUP917515:TUP917543 TKT917515:TKT917543 TAX917515:TAX917543 SRB917515:SRB917543 SHF917515:SHF917543 RXJ917515:RXJ917543 RNN917515:RNN917543 RDR917515:RDR917543 QTV917515:QTV917543 QJZ917515:QJZ917543 QAD917515:QAD917543 PQH917515:PQH917543 PGL917515:PGL917543 OWP917515:OWP917543 OMT917515:OMT917543 OCX917515:OCX917543 NTB917515:NTB917543 NJF917515:NJF917543 MZJ917515:MZJ917543 MPN917515:MPN917543 MFR917515:MFR917543 LVV917515:LVV917543 LLZ917515:LLZ917543 LCD917515:LCD917543 KSH917515:KSH917543 KIL917515:KIL917543 JYP917515:JYP917543 JOT917515:JOT917543 JEX917515:JEX917543 IVB917515:IVB917543 ILF917515:ILF917543 IBJ917515:IBJ917543 HRN917515:HRN917543 HHR917515:HHR917543 GXV917515:GXV917543 GNZ917515:GNZ917543 GED917515:GED917543 FUH917515:FUH917543 FKL917515:FKL917543 FAP917515:FAP917543 EQT917515:EQT917543 EGX917515:EGX917543 DXB917515:DXB917543 DNF917515:DNF917543 DDJ917515:DDJ917543 CTN917515:CTN917543 CJR917515:CJR917543 BZV917515:BZV917543 BPZ917515:BPZ917543 BGD917515:BGD917543 AWH917515:AWH917543 AML917515:AML917543 ACP917515:ACP917543 ST917515:ST917543 IX917515:IX917543 C917515:C917543 WVJ851979:WVJ852007 WLN851979:WLN852007 WBR851979:WBR852007 VRV851979:VRV852007 VHZ851979:VHZ852007 UYD851979:UYD852007 UOH851979:UOH852007 UEL851979:UEL852007 TUP851979:TUP852007 TKT851979:TKT852007 TAX851979:TAX852007 SRB851979:SRB852007 SHF851979:SHF852007 RXJ851979:RXJ852007 RNN851979:RNN852007 RDR851979:RDR852007 QTV851979:QTV852007 QJZ851979:QJZ852007 QAD851979:QAD852007 PQH851979:PQH852007 PGL851979:PGL852007 OWP851979:OWP852007 OMT851979:OMT852007 OCX851979:OCX852007 NTB851979:NTB852007 NJF851979:NJF852007 MZJ851979:MZJ852007 MPN851979:MPN852007 MFR851979:MFR852007 LVV851979:LVV852007 LLZ851979:LLZ852007 LCD851979:LCD852007 KSH851979:KSH852007 KIL851979:KIL852007 JYP851979:JYP852007 JOT851979:JOT852007 JEX851979:JEX852007 IVB851979:IVB852007 ILF851979:ILF852007 IBJ851979:IBJ852007 HRN851979:HRN852007 HHR851979:HHR852007 GXV851979:GXV852007 GNZ851979:GNZ852007 GED851979:GED852007 FUH851979:FUH852007 FKL851979:FKL852007 FAP851979:FAP852007 EQT851979:EQT852007 EGX851979:EGX852007 DXB851979:DXB852007 DNF851979:DNF852007 DDJ851979:DDJ852007 CTN851979:CTN852007 CJR851979:CJR852007 BZV851979:BZV852007 BPZ851979:BPZ852007 BGD851979:BGD852007 AWH851979:AWH852007 AML851979:AML852007 ACP851979:ACP852007 ST851979:ST852007 IX851979:IX852007 C851979:C852007 WVJ786443:WVJ786471 WLN786443:WLN786471 WBR786443:WBR786471 VRV786443:VRV786471 VHZ786443:VHZ786471 UYD786443:UYD786471 UOH786443:UOH786471 UEL786443:UEL786471 TUP786443:TUP786471 TKT786443:TKT786471 TAX786443:TAX786471 SRB786443:SRB786471 SHF786443:SHF786471 RXJ786443:RXJ786471 RNN786443:RNN786471 RDR786443:RDR786471 QTV786443:QTV786471 QJZ786443:QJZ786471 QAD786443:QAD786471 PQH786443:PQH786471 PGL786443:PGL786471 OWP786443:OWP786471 OMT786443:OMT786471 OCX786443:OCX786471 NTB786443:NTB786471 NJF786443:NJF786471 MZJ786443:MZJ786471 MPN786443:MPN786471 MFR786443:MFR786471 LVV786443:LVV786471 LLZ786443:LLZ786471 LCD786443:LCD786471 KSH786443:KSH786471 KIL786443:KIL786471 JYP786443:JYP786471 JOT786443:JOT786471 JEX786443:JEX786471 IVB786443:IVB786471 ILF786443:ILF786471 IBJ786443:IBJ786471 HRN786443:HRN786471 HHR786443:HHR786471 GXV786443:GXV786471 GNZ786443:GNZ786471 GED786443:GED786471 FUH786443:FUH786471 FKL786443:FKL786471 FAP786443:FAP786471 EQT786443:EQT786471 EGX786443:EGX786471 DXB786443:DXB786471 DNF786443:DNF786471 DDJ786443:DDJ786471 CTN786443:CTN786471 CJR786443:CJR786471 BZV786443:BZV786471 BPZ786443:BPZ786471 BGD786443:BGD786471 AWH786443:AWH786471 AML786443:AML786471 ACP786443:ACP786471 ST786443:ST786471 IX786443:IX786471 C786443:C786471 WVJ720907:WVJ720935 WLN720907:WLN720935 WBR720907:WBR720935 VRV720907:VRV720935 VHZ720907:VHZ720935 UYD720907:UYD720935 UOH720907:UOH720935 UEL720907:UEL720935 TUP720907:TUP720935 TKT720907:TKT720935 TAX720907:TAX720935 SRB720907:SRB720935 SHF720907:SHF720935 RXJ720907:RXJ720935 RNN720907:RNN720935 RDR720907:RDR720935 QTV720907:QTV720935 QJZ720907:QJZ720935 QAD720907:QAD720935 PQH720907:PQH720935 PGL720907:PGL720935 OWP720907:OWP720935 OMT720907:OMT720935 OCX720907:OCX720935 NTB720907:NTB720935 NJF720907:NJF720935 MZJ720907:MZJ720935 MPN720907:MPN720935 MFR720907:MFR720935 LVV720907:LVV720935 LLZ720907:LLZ720935 LCD720907:LCD720935 KSH720907:KSH720935 KIL720907:KIL720935 JYP720907:JYP720935 JOT720907:JOT720935 JEX720907:JEX720935 IVB720907:IVB720935 ILF720907:ILF720935 IBJ720907:IBJ720935 HRN720907:HRN720935 HHR720907:HHR720935 GXV720907:GXV720935 GNZ720907:GNZ720935 GED720907:GED720935 FUH720907:FUH720935 FKL720907:FKL720935 FAP720907:FAP720935 EQT720907:EQT720935 EGX720907:EGX720935 DXB720907:DXB720935 DNF720907:DNF720935 DDJ720907:DDJ720935 CTN720907:CTN720935 CJR720907:CJR720935 BZV720907:BZV720935 BPZ720907:BPZ720935 BGD720907:BGD720935 AWH720907:AWH720935 AML720907:AML720935 ACP720907:ACP720935 ST720907:ST720935 IX720907:IX720935 C720907:C720935 WVJ655371:WVJ655399 WLN655371:WLN655399 WBR655371:WBR655399 VRV655371:VRV655399 VHZ655371:VHZ655399 UYD655371:UYD655399 UOH655371:UOH655399 UEL655371:UEL655399 TUP655371:TUP655399 TKT655371:TKT655399 TAX655371:TAX655399 SRB655371:SRB655399 SHF655371:SHF655399 RXJ655371:RXJ655399 RNN655371:RNN655399 RDR655371:RDR655399 QTV655371:QTV655399 QJZ655371:QJZ655399 QAD655371:QAD655399 PQH655371:PQH655399 PGL655371:PGL655399 OWP655371:OWP655399 OMT655371:OMT655399 OCX655371:OCX655399 NTB655371:NTB655399 NJF655371:NJF655399 MZJ655371:MZJ655399 MPN655371:MPN655399 MFR655371:MFR655399 LVV655371:LVV655399 LLZ655371:LLZ655399 LCD655371:LCD655399 KSH655371:KSH655399 KIL655371:KIL655399 JYP655371:JYP655399 JOT655371:JOT655399 JEX655371:JEX655399 IVB655371:IVB655399 ILF655371:ILF655399 IBJ655371:IBJ655399 HRN655371:HRN655399 HHR655371:HHR655399 GXV655371:GXV655399 GNZ655371:GNZ655399 GED655371:GED655399 FUH655371:FUH655399 FKL655371:FKL655399 FAP655371:FAP655399 EQT655371:EQT655399 EGX655371:EGX655399 DXB655371:DXB655399 DNF655371:DNF655399 DDJ655371:DDJ655399 CTN655371:CTN655399 CJR655371:CJR655399 BZV655371:BZV655399 BPZ655371:BPZ655399 BGD655371:BGD655399 AWH655371:AWH655399 AML655371:AML655399 ACP655371:ACP655399 ST655371:ST655399 IX655371:IX655399 C655371:C655399 WVJ589835:WVJ589863 WLN589835:WLN589863 WBR589835:WBR589863 VRV589835:VRV589863 VHZ589835:VHZ589863 UYD589835:UYD589863 UOH589835:UOH589863 UEL589835:UEL589863 TUP589835:TUP589863 TKT589835:TKT589863 TAX589835:TAX589863 SRB589835:SRB589863 SHF589835:SHF589863 RXJ589835:RXJ589863 RNN589835:RNN589863 RDR589835:RDR589863 QTV589835:QTV589863 QJZ589835:QJZ589863 QAD589835:QAD589863 PQH589835:PQH589863 PGL589835:PGL589863 OWP589835:OWP589863 OMT589835:OMT589863 OCX589835:OCX589863 NTB589835:NTB589863 NJF589835:NJF589863 MZJ589835:MZJ589863 MPN589835:MPN589863 MFR589835:MFR589863 LVV589835:LVV589863 LLZ589835:LLZ589863 LCD589835:LCD589863 KSH589835:KSH589863 KIL589835:KIL589863 JYP589835:JYP589863 JOT589835:JOT589863 JEX589835:JEX589863 IVB589835:IVB589863 ILF589835:ILF589863 IBJ589835:IBJ589863 HRN589835:HRN589863 HHR589835:HHR589863 GXV589835:GXV589863 GNZ589835:GNZ589863 GED589835:GED589863 FUH589835:FUH589863 FKL589835:FKL589863 FAP589835:FAP589863 EQT589835:EQT589863 EGX589835:EGX589863 DXB589835:DXB589863 DNF589835:DNF589863 DDJ589835:DDJ589863 CTN589835:CTN589863 CJR589835:CJR589863 BZV589835:BZV589863 BPZ589835:BPZ589863 BGD589835:BGD589863 AWH589835:AWH589863 AML589835:AML589863 ACP589835:ACP589863 ST589835:ST589863 IX589835:IX589863 C589835:C589863 WVJ524299:WVJ524327 WLN524299:WLN524327 WBR524299:WBR524327 VRV524299:VRV524327 VHZ524299:VHZ524327 UYD524299:UYD524327 UOH524299:UOH524327 UEL524299:UEL524327 TUP524299:TUP524327 TKT524299:TKT524327 TAX524299:TAX524327 SRB524299:SRB524327 SHF524299:SHF524327 RXJ524299:RXJ524327 RNN524299:RNN524327 RDR524299:RDR524327 QTV524299:QTV524327 QJZ524299:QJZ524327 QAD524299:QAD524327 PQH524299:PQH524327 PGL524299:PGL524327 OWP524299:OWP524327 OMT524299:OMT524327 OCX524299:OCX524327 NTB524299:NTB524327 NJF524299:NJF524327 MZJ524299:MZJ524327 MPN524299:MPN524327 MFR524299:MFR524327 LVV524299:LVV524327 LLZ524299:LLZ524327 LCD524299:LCD524327 KSH524299:KSH524327 KIL524299:KIL524327 JYP524299:JYP524327 JOT524299:JOT524327 JEX524299:JEX524327 IVB524299:IVB524327 ILF524299:ILF524327 IBJ524299:IBJ524327 HRN524299:HRN524327 HHR524299:HHR524327 GXV524299:GXV524327 GNZ524299:GNZ524327 GED524299:GED524327 FUH524299:FUH524327 FKL524299:FKL524327 FAP524299:FAP524327 EQT524299:EQT524327 EGX524299:EGX524327 DXB524299:DXB524327 DNF524299:DNF524327 DDJ524299:DDJ524327 CTN524299:CTN524327 CJR524299:CJR524327 BZV524299:BZV524327 BPZ524299:BPZ524327 BGD524299:BGD524327 AWH524299:AWH524327 AML524299:AML524327 ACP524299:ACP524327 ST524299:ST524327 IX524299:IX524327 C524299:C524327 WVJ458763:WVJ458791 WLN458763:WLN458791 WBR458763:WBR458791 VRV458763:VRV458791 VHZ458763:VHZ458791 UYD458763:UYD458791 UOH458763:UOH458791 UEL458763:UEL458791 TUP458763:TUP458791 TKT458763:TKT458791 TAX458763:TAX458791 SRB458763:SRB458791 SHF458763:SHF458791 RXJ458763:RXJ458791 RNN458763:RNN458791 RDR458763:RDR458791 QTV458763:QTV458791 QJZ458763:QJZ458791 QAD458763:QAD458791 PQH458763:PQH458791 PGL458763:PGL458791 OWP458763:OWP458791 OMT458763:OMT458791 OCX458763:OCX458791 NTB458763:NTB458791 NJF458763:NJF458791 MZJ458763:MZJ458791 MPN458763:MPN458791 MFR458763:MFR458791 LVV458763:LVV458791 LLZ458763:LLZ458791 LCD458763:LCD458791 KSH458763:KSH458791 KIL458763:KIL458791 JYP458763:JYP458791 JOT458763:JOT458791 JEX458763:JEX458791 IVB458763:IVB458791 ILF458763:ILF458791 IBJ458763:IBJ458791 HRN458763:HRN458791 HHR458763:HHR458791 GXV458763:GXV458791 GNZ458763:GNZ458791 GED458763:GED458791 FUH458763:FUH458791 FKL458763:FKL458791 FAP458763:FAP458791 EQT458763:EQT458791 EGX458763:EGX458791 DXB458763:DXB458791 DNF458763:DNF458791 DDJ458763:DDJ458791 CTN458763:CTN458791 CJR458763:CJR458791 BZV458763:BZV458791 BPZ458763:BPZ458791 BGD458763:BGD458791 AWH458763:AWH458791 AML458763:AML458791 ACP458763:ACP458791 ST458763:ST458791 IX458763:IX458791 C458763:C458791 WVJ393227:WVJ393255 WLN393227:WLN393255 WBR393227:WBR393255 VRV393227:VRV393255 VHZ393227:VHZ393255 UYD393227:UYD393255 UOH393227:UOH393255 UEL393227:UEL393255 TUP393227:TUP393255 TKT393227:TKT393255 TAX393227:TAX393255 SRB393227:SRB393255 SHF393227:SHF393255 RXJ393227:RXJ393255 RNN393227:RNN393255 RDR393227:RDR393255 QTV393227:QTV393255 QJZ393227:QJZ393255 QAD393227:QAD393255 PQH393227:PQH393255 PGL393227:PGL393255 OWP393227:OWP393255 OMT393227:OMT393255 OCX393227:OCX393255 NTB393227:NTB393255 NJF393227:NJF393255 MZJ393227:MZJ393255 MPN393227:MPN393255 MFR393227:MFR393255 LVV393227:LVV393255 LLZ393227:LLZ393255 LCD393227:LCD393255 KSH393227:KSH393255 KIL393227:KIL393255 JYP393227:JYP393255 JOT393227:JOT393255 JEX393227:JEX393255 IVB393227:IVB393255 ILF393227:ILF393255 IBJ393227:IBJ393255 HRN393227:HRN393255 HHR393227:HHR393255 GXV393227:GXV393255 GNZ393227:GNZ393255 GED393227:GED393255 FUH393227:FUH393255 FKL393227:FKL393255 FAP393227:FAP393255 EQT393227:EQT393255 EGX393227:EGX393255 DXB393227:DXB393255 DNF393227:DNF393255 DDJ393227:DDJ393255 CTN393227:CTN393255 CJR393227:CJR393255 BZV393227:BZV393255 BPZ393227:BPZ393255 BGD393227:BGD393255 AWH393227:AWH393255 AML393227:AML393255 ACP393227:ACP393255 ST393227:ST393255 IX393227:IX393255 C393227:C393255 WVJ327691:WVJ327719 WLN327691:WLN327719 WBR327691:WBR327719 VRV327691:VRV327719 VHZ327691:VHZ327719 UYD327691:UYD327719 UOH327691:UOH327719 UEL327691:UEL327719 TUP327691:TUP327719 TKT327691:TKT327719 TAX327691:TAX327719 SRB327691:SRB327719 SHF327691:SHF327719 RXJ327691:RXJ327719 RNN327691:RNN327719 RDR327691:RDR327719 QTV327691:QTV327719 QJZ327691:QJZ327719 QAD327691:QAD327719 PQH327691:PQH327719 PGL327691:PGL327719 OWP327691:OWP327719 OMT327691:OMT327719 OCX327691:OCX327719 NTB327691:NTB327719 NJF327691:NJF327719 MZJ327691:MZJ327719 MPN327691:MPN327719 MFR327691:MFR327719 LVV327691:LVV327719 LLZ327691:LLZ327719 LCD327691:LCD327719 KSH327691:KSH327719 KIL327691:KIL327719 JYP327691:JYP327719 JOT327691:JOT327719 JEX327691:JEX327719 IVB327691:IVB327719 ILF327691:ILF327719 IBJ327691:IBJ327719 HRN327691:HRN327719 HHR327691:HHR327719 GXV327691:GXV327719 GNZ327691:GNZ327719 GED327691:GED327719 FUH327691:FUH327719 FKL327691:FKL327719 FAP327691:FAP327719 EQT327691:EQT327719 EGX327691:EGX327719 DXB327691:DXB327719 DNF327691:DNF327719 DDJ327691:DDJ327719 CTN327691:CTN327719 CJR327691:CJR327719 BZV327691:BZV327719 BPZ327691:BPZ327719 BGD327691:BGD327719 AWH327691:AWH327719 AML327691:AML327719 ACP327691:ACP327719 ST327691:ST327719 IX327691:IX327719 C327691:C327719 WVJ262155:WVJ262183 WLN262155:WLN262183 WBR262155:WBR262183 VRV262155:VRV262183 VHZ262155:VHZ262183 UYD262155:UYD262183 UOH262155:UOH262183 UEL262155:UEL262183 TUP262155:TUP262183 TKT262155:TKT262183 TAX262155:TAX262183 SRB262155:SRB262183 SHF262155:SHF262183 RXJ262155:RXJ262183 RNN262155:RNN262183 RDR262155:RDR262183 QTV262155:QTV262183 QJZ262155:QJZ262183 QAD262155:QAD262183 PQH262155:PQH262183 PGL262155:PGL262183 OWP262155:OWP262183 OMT262155:OMT262183 OCX262155:OCX262183 NTB262155:NTB262183 NJF262155:NJF262183 MZJ262155:MZJ262183 MPN262155:MPN262183 MFR262155:MFR262183 LVV262155:LVV262183 LLZ262155:LLZ262183 LCD262155:LCD262183 KSH262155:KSH262183 KIL262155:KIL262183 JYP262155:JYP262183 JOT262155:JOT262183 JEX262155:JEX262183 IVB262155:IVB262183 ILF262155:ILF262183 IBJ262155:IBJ262183 HRN262155:HRN262183 HHR262155:HHR262183 GXV262155:GXV262183 GNZ262155:GNZ262183 GED262155:GED262183 FUH262155:FUH262183 FKL262155:FKL262183 FAP262155:FAP262183 EQT262155:EQT262183 EGX262155:EGX262183 DXB262155:DXB262183 DNF262155:DNF262183 DDJ262155:DDJ262183 CTN262155:CTN262183 CJR262155:CJR262183 BZV262155:BZV262183 BPZ262155:BPZ262183 BGD262155:BGD262183 AWH262155:AWH262183 AML262155:AML262183 ACP262155:ACP262183 ST262155:ST262183 IX262155:IX262183 C262155:C262183 WVJ196619:WVJ196647 WLN196619:WLN196647 WBR196619:WBR196647 VRV196619:VRV196647 VHZ196619:VHZ196647 UYD196619:UYD196647 UOH196619:UOH196647 UEL196619:UEL196647 TUP196619:TUP196647 TKT196619:TKT196647 TAX196619:TAX196647 SRB196619:SRB196647 SHF196619:SHF196647 RXJ196619:RXJ196647 RNN196619:RNN196647 RDR196619:RDR196647 QTV196619:QTV196647 QJZ196619:QJZ196647 QAD196619:QAD196647 PQH196619:PQH196647 PGL196619:PGL196647 OWP196619:OWP196647 OMT196619:OMT196647 OCX196619:OCX196647 NTB196619:NTB196647 NJF196619:NJF196647 MZJ196619:MZJ196647 MPN196619:MPN196647 MFR196619:MFR196647 LVV196619:LVV196647 LLZ196619:LLZ196647 LCD196619:LCD196647 KSH196619:KSH196647 KIL196619:KIL196647 JYP196619:JYP196647 JOT196619:JOT196647 JEX196619:JEX196647 IVB196619:IVB196647 ILF196619:ILF196647 IBJ196619:IBJ196647 HRN196619:HRN196647 HHR196619:HHR196647 GXV196619:GXV196647 GNZ196619:GNZ196647 GED196619:GED196647 FUH196619:FUH196647 FKL196619:FKL196647 FAP196619:FAP196647 EQT196619:EQT196647 EGX196619:EGX196647 DXB196619:DXB196647 DNF196619:DNF196647 DDJ196619:DDJ196647 CTN196619:CTN196647 CJR196619:CJR196647 BZV196619:BZV196647 BPZ196619:BPZ196647 BGD196619:BGD196647 AWH196619:AWH196647 AML196619:AML196647 ACP196619:ACP196647 ST196619:ST196647 IX196619:IX196647 C196619:C196647 WVJ131083:WVJ131111 WLN131083:WLN131111 WBR131083:WBR131111 VRV131083:VRV131111 VHZ131083:VHZ131111 UYD131083:UYD131111 UOH131083:UOH131111 UEL131083:UEL131111 TUP131083:TUP131111 TKT131083:TKT131111 TAX131083:TAX131111 SRB131083:SRB131111 SHF131083:SHF131111 RXJ131083:RXJ131111 RNN131083:RNN131111 RDR131083:RDR131111 QTV131083:QTV131111 QJZ131083:QJZ131111 QAD131083:QAD131111 PQH131083:PQH131111 PGL131083:PGL131111 OWP131083:OWP131111 OMT131083:OMT131111 OCX131083:OCX131111 NTB131083:NTB131111 NJF131083:NJF131111 MZJ131083:MZJ131111 MPN131083:MPN131111 MFR131083:MFR131111 LVV131083:LVV131111 LLZ131083:LLZ131111 LCD131083:LCD131111 KSH131083:KSH131111 KIL131083:KIL131111 JYP131083:JYP131111 JOT131083:JOT131111 JEX131083:JEX131111 IVB131083:IVB131111 ILF131083:ILF131111 IBJ131083:IBJ131111 HRN131083:HRN131111 HHR131083:HHR131111 GXV131083:GXV131111 GNZ131083:GNZ131111 GED131083:GED131111 FUH131083:FUH131111 FKL131083:FKL131111 FAP131083:FAP131111 EQT131083:EQT131111 EGX131083:EGX131111 DXB131083:DXB131111 DNF131083:DNF131111 DDJ131083:DDJ131111 CTN131083:CTN131111 CJR131083:CJR131111 BZV131083:BZV131111 BPZ131083:BPZ131111 BGD131083:BGD131111 AWH131083:AWH131111 AML131083:AML131111 ACP131083:ACP131111 ST131083:ST131111 IX131083:IX131111 C131083:C131111 WVJ65547:WVJ65575 WLN65547:WLN65575 WBR65547:WBR65575 VRV65547:VRV65575 VHZ65547:VHZ65575 UYD65547:UYD65575 UOH65547:UOH65575 UEL65547:UEL65575 TUP65547:TUP65575 TKT65547:TKT65575 TAX65547:TAX65575 SRB65547:SRB65575 SHF65547:SHF65575 RXJ65547:RXJ65575 RNN65547:RNN65575 RDR65547:RDR65575 QTV65547:QTV65575 QJZ65547:QJZ65575 QAD65547:QAD65575 PQH65547:PQH65575 PGL65547:PGL65575 OWP65547:OWP65575 OMT65547:OMT65575 OCX65547:OCX65575 NTB65547:NTB65575 NJF65547:NJF65575 MZJ65547:MZJ65575 MPN65547:MPN65575 MFR65547:MFR65575 LVV65547:LVV65575 LLZ65547:LLZ65575 LCD65547:LCD65575 KSH65547:KSH65575 KIL65547:KIL65575 JYP65547:JYP65575 JOT65547:JOT65575 JEX65547:JEX65575 IVB65547:IVB65575 ILF65547:ILF65575 IBJ65547:IBJ65575 HRN65547:HRN65575 HHR65547:HHR65575 GXV65547:GXV65575 GNZ65547:GNZ65575 GED65547:GED65575 FUH65547:FUH65575 FKL65547:FKL65575 FAP65547:FAP65575 EQT65547:EQT65575 EGX65547:EGX65575 DXB65547:DXB65575 DNF65547:DNF65575 DDJ65547:DDJ65575 CTN65547:CTN65575 CJR65547:CJR65575 BZV65547:BZV65575 BPZ65547:BPZ65575 BGD65547:BGD65575 AWH65547:AWH65575 AML65547:AML65575 ACP65547:ACP65575 ST65547:ST65575 IX65547:IX65575 WVJ12:WVJ39 WLN12:WLN39 WBR12:WBR39 VRV12:VRV39 VHZ12:VHZ39 UYD12:UYD39 UOH12:UOH39 UEL12:UEL39 TUP12:TUP39 TKT12:TKT39 TAX12:TAX39 SRB12:SRB39 SHF12:SHF39 RXJ12:RXJ39 RNN12:RNN39 RDR12:RDR39 QTV12:QTV39 QJZ12:QJZ39 QAD12:QAD39 PQH12:PQH39 PGL12:PGL39 OWP12:OWP39 OMT12:OMT39 OCX12:OCX39 NTB12:NTB39 NJF12:NJF39 MZJ12:MZJ39 MPN12:MPN39 MFR12:MFR39 LVV12:LVV39 LLZ12:LLZ39 LCD12:LCD39 KSH12:KSH39 KIL12:KIL39 JYP12:JYP39 JOT12:JOT39 JEX12:JEX39 IVB12:IVB39 ILF12:ILF39 IBJ12:IBJ39 HRN12:HRN39 HHR12:HHR39 GXV12:GXV39 GNZ12:GNZ39 GED12:GED39 FUH12:FUH39 FKL12:FKL39 FAP12:FAP39 EQT12:EQT39 EGX12:EGX39 DXB12:DXB39 DNF12:DNF39 DDJ12:DDJ39 CTN12:CTN39 CJR12:CJR39 BZV12:BZV39 BPZ12:BPZ39 BGD12:BGD39 AWH12:AWH39 AML12:AML39 ACP12:ACP39 ST12:ST39 IX12:IX39 C12:C39" xr:uid="{9215C8FF-8FCF-46CC-9E9D-6334ABF1997A}">
      <formula1>$A$48:$A$55</formula1>
    </dataValidation>
  </dataValidations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Priloga 1 Podroben str. načrt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Viktorija</dc:creator>
  <cp:lastModifiedBy>Maša</cp:lastModifiedBy>
  <cp:lastPrinted>2019-07-10T05:50:41Z</cp:lastPrinted>
  <dcterms:created xsi:type="dcterms:W3CDTF">2019-01-21T13:40:10Z</dcterms:created>
  <dcterms:modified xsi:type="dcterms:W3CDTF">2019-07-10T06:19:32Z</dcterms:modified>
</cp:coreProperties>
</file>